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64591" yWindow="330" windowWidth="12120" windowHeight="9120" tabRatio="680" firstSheet="1" activeTab="6"/>
  </bookViews>
  <sheets>
    <sheet name="Steps" sheetId="9" r:id="rId1"/>
    <sheet name="J 1" sheetId="2" r:id="rId2"/>
    <sheet name="J 2" sheetId="10" r:id="rId3"/>
    <sheet name="J 3" sheetId="11" r:id="rId4"/>
    <sheet name="Ranking" sheetId="3" r:id="rId5"/>
    <sheet name="Time" sheetId="4" r:id="rId6"/>
    <sheet name="avg" sheetId="13" r:id="rId7"/>
  </sheets>
  <definedNames/>
  <calcPr calcId="152511"/>
</workbook>
</file>

<file path=xl/sharedStrings.xml><?xml version="1.0" encoding="utf-8"?>
<sst xmlns="http://schemas.openxmlformats.org/spreadsheetml/2006/main" count="150" uniqueCount="87">
  <si>
    <t>S No</t>
  </si>
  <si>
    <t>Participant's Name</t>
  </si>
  <si>
    <t>Date: _______________</t>
  </si>
  <si>
    <t>CONTENTS</t>
  </si>
  <si>
    <t>Q.1</t>
  </si>
  <si>
    <t>Q.2</t>
  </si>
  <si>
    <t>Q.3</t>
  </si>
  <si>
    <t>Q.4</t>
  </si>
  <si>
    <t>Q.5</t>
  </si>
  <si>
    <t>PRESENTATION</t>
  </si>
  <si>
    <t>Style &amp; Delivery</t>
  </si>
  <si>
    <t>Eye Contanct</t>
  </si>
  <si>
    <t>Voice &amp; Diction</t>
  </si>
  <si>
    <t>Lang- uage</t>
  </si>
  <si>
    <t>General Effect</t>
  </si>
  <si>
    <t>Rank</t>
  </si>
  <si>
    <t>Excess Time Penalty</t>
  </si>
  <si>
    <t>S. No.</t>
  </si>
  <si>
    <t>Total Time Taken</t>
  </si>
  <si>
    <t>Excess Time</t>
  </si>
  <si>
    <t>Penalty Points</t>
  </si>
  <si>
    <t xml:space="preserve">Speech in Punjabi </t>
  </si>
  <si>
    <t>Time Keeper's Signature_________________________</t>
  </si>
  <si>
    <t>Date:___________</t>
  </si>
  <si>
    <t>Note: Time countdown shall begin as soon as a speaker starts speaking instead of waiting for him/her to greet the Sadh Sangat with " Waheguru ji ka Khalsa! Waheguru ji ki Fateh!!" .</t>
  </si>
  <si>
    <t>JUDGE'S   Ranking</t>
  </si>
  <si>
    <t>Judge's Signature: ______________________</t>
  </si>
  <si>
    <t>Judges' Coordinator: ________________________</t>
  </si>
  <si>
    <t>Position</t>
  </si>
  <si>
    <t xml:space="preserve">Contents + Presentation - penalty </t>
  </si>
  <si>
    <t>Total 
3 judges</t>
  </si>
  <si>
    <t>Judges Review:</t>
  </si>
  <si>
    <t>Judges' Coordinator (1): ____________________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</si>
  <si>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</si>
  <si>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</si>
  <si>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</si>
  <si>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</si>
  <si>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</si>
  <si>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</si>
  <si>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</si>
  <si>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</si>
  <si>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</si>
  <si>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</si>
  <si>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</si>
  <si>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</si>
  <si>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</si>
  <si>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</si>
  <si>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</si>
  <si>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</si>
  <si>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</si>
  <si>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</si>
  <si>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</si>
  <si>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</si>
  <si>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</si>
  <si>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</si>
  <si>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</si>
  <si>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</si>
  <si>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</si>
  <si>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</si>
  <si>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</si>
  <si>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</si>
  <si>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</si>
  <si>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</si>
  <si>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SCORE SHEET</t>
  </si>
  <si>
    <t>TIME KEEPING SHEET</t>
  </si>
  <si>
    <t>Steps to Use Sheets with Formulae</t>
  </si>
  <si>
    <t xml:space="preserve">Type the name of the judge on each Score Sheet. It will get copied automatically on the Ranking Sheet.  </t>
  </si>
  <si>
    <t>Type each judge’s contents and presentation scores on the Score Sheets.</t>
  </si>
  <si>
    <t>Computer will calculate the “Rank” on the Score Sheet and will bring it to the Ranking Sheet.</t>
  </si>
  <si>
    <t>Cells where data neds to be entered are in "white" (no color or shade).</t>
  </si>
  <si>
    <t xml:space="preserve"> (1) _________________ (2) _______________  (3) ________________ </t>
  </si>
  <si>
    <t>(4) ______________ (5) ______________</t>
  </si>
  <si>
    <t>Computer will add the ranking by three judges and will automatically work out the “Position” of each participant.</t>
  </si>
  <si>
    <t xml:space="preserve">Book:       </t>
  </si>
  <si>
    <t>Type names of participants on “J1” sheet. It will automatically copy names on other Score Sheets, Ranking Sheet and Time Keeping Sheet.</t>
  </si>
  <si>
    <t>Type year of Hemkunt Symposium and name of the book on "J1" sheet. It will get copied automatically on all other sheets.</t>
  </si>
  <si>
    <t>Manually calculate “Penalty Points” on the Time Keeping Sheet.</t>
  </si>
  <si>
    <t>xx Hemkunt Symposium 201x</t>
  </si>
  <si>
    <t>J 1</t>
  </si>
  <si>
    <t>J 2</t>
  </si>
  <si>
    <t>J 3</t>
  </si>
  <si>
    <t xml:space="preserve">Zone/ Center/ International </t>
  </si>
  <si>
    <t>Steady light @ 4:30
Light off @ 5:30</t>
  </si>
  <si>
    <t>There are no tie-breaking rules. Participants with the same Rank get the same position.</t>
  </si>
  <si>
    <t>Avg</t>
  </si>
  <si>
    <t>Average sheet autumatically calculates average score of three judges.</t>
  </si>
  <si>
    <t xml:space="preserve">Group: I  6 - 8 yr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</si>
</sst>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_);[Red]\(0\)"/>
  </numFmts>
  <fonts count="17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Century Gothic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6"/>
      <color indexed="30"/>
      <name val="Times New Roman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thin"/>
      <right style="double"/>
      <top/>
      <bottom style="thin"/>
    </border>
    <border>
      <left style="thin"/>
      <right style="double"/>
      <top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/>
      <right/>
      <top style="medium"/>
      <bottom/>
    </border>
    <border>
      <left style="thin"/>
      <right style="medium"/>
      <top/>
      <bottom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double"/>
      <top/>
      <bottom style="double"/>
    </border>
    <border>
      <left/>
      <right style="double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/>
    <xf numFmtId="1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20" fontId="0" fillId="0" borderId="1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2" borderId="3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1" fontId="0" fillId="5" borderId="4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textRotation="90" wrapText="1"/>
    </xf>
    <xf numFmtId="0" fontId="0" fillId="2" borderId="2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1" fontId="1" fillId="0" borderId="14" xfId="0" applyNumberFormat="1" applyFont="1" applyFill="1" applyBorder="1" applyAlignment="1">
      <alignment vertical="center"/>
    </xf>
    <xf numFmtId="1" fontId="1" fillId="5" borderId="6" xfId="0" applyNumberFormat="1" applyFont="1" applyFill="1" applyBorder="1" applyAlignment="1">
      <alignment horizontal="center" vertical="center" textRotation="90" wrapText="1"/>
    </xf>
    <xf numFmtId="1" fontId="1" fillId="4" borderId="6" xfId="0" applyNumberFormat="1" applyFont="1" applyFill="1" applyBorder="1" applyAlignment="1">
      <alignment horizontal="center" vertical="center" textRotation="90" wrapText="1"/>
    </xf>
    <xf numFmtId="1" fontId="1" fillId="3" borderId="6" xfId="0" applyNumberFormat="1" applyFont="1" applyFill="1" applyBorder="1" applyAlignment="1">
      <alignment horizontal="center" vertical="center" textRotation="90" wrapText="1"/>
    </xf>
    <xf numFmtId="2" fontId="0" fillId="2" borderId="2" xfId="0" applyNumberForma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" fontId="1" fillId="2" borderId="30" xfId="0" applyNumberFormat="1" applyFont="1" applyFill="1" applyBorder="1" applyAlignment="1">
      <alignment vertical="center"/>
    </xf>
    <xf numFmtId="1" fontId="1" fillId="2" borderId="31" xfId="0" applyNumberFormat="1" applyFont="1" applyFill="1" applyBorder="1" applyAlignment="1">
      <alignment vertical="center"/>
    </xf>
    <xf numFmtId="1" fontId="1" fillId="2" borderId="14" xfId="0" applyNumberFormat="1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165" fontId="0" fillId="0" borderId="0" xfId="0" applyNumberFormat="1" applyFill="1"/>
    <xf numFmtId="165" fontId="0" fillId="0" borderId="2" xfId="0" applyNumberFormat="1" applyFill="1" applyBorder="1"/>
    <xf numFmtId="0" fontId="0" fillId="2" borderId="6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32" xfId="0" applyNumberFormat="1" applyFont="1" applyFill="1" applyBorder="1" applyAlignment="1">
      <alignment/>
    </xf>
    <xf numFmtId="1" fontId="0" fillId="2" borderId="0" xfId="0" applyNumberFormat="1" applyFill="1"/>
    <xf numFmtId="1" fontId="0" fillId="2" borderId="0" xfId="0" applyNumberForma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0" fontId="7" fillId="2" borderId="15" xfId="0" applyFont="1" applyFill="1" applyBorder="1" applyAlignment="1" applyProtection="1">
      <alignment horizontal="center" vertical="center" wrapText="1"/>
      <protection/>
    </xf>
    <xf numFmtId="1" fontId="1" fillId="6" borderId="31" xfId="0" applyNumberFormat="1" applyFont="1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3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38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textRotation="90" wrapText="1"/>
    </xf>
    <xf numFmtId="0" fontId="1" fillId="2" borderId="43" xfId="0" applyFont="1" applyFill="1" applyBorder="1" applyAlignment="1">
      <alignment horizontal="center" vertical="center" wrapText="1"/>
    </xf>
    <xf numFmtId="164" fontId="0" fillId="0" borderId="44" xfId="0" applyNumberFormat="1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6" xfId="0" applyNumberForma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vertical="top" wrapText="1"/>
    </xf>
    <xf numFmtId="0" fontId="6" fillId="2" borderId="47" xfId="0" applyFont="1" applyFill="1" applyBorder="1" applyAlignment="1">
      <alignment horizontal="right" vertical="center"/>
    </xf>
    <xf numFmtId="0" fontId="9" fillId="2" borderId="47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left" vertical="center" wrapText="1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50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0" fillId="2" borderId="13" xfId="0" applyNumberFormat="1" applyFont="1" applyFill="1" applyBorder="1" applyAlignment="1">
      <alignment horizontal="center" vertical="center" textRotation="90" wrapText="1"/>
    </xf>
    <xf numFmtId="1" fontId="0" fillId="2" borderId="9" xfId="0" applyNumberFormat="1" applyFont="1" applyFill="1" applyBorder="1" applyAlignment="1">
      <alignment horizontal="center" vertical="center" textRotation="90" wrapText="1"/>
    </xf>
    <xf numFmtId="1" fontId="0" fillId="2" borderId="51" xfId="0" applyNumberFormat="1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5" borderId="53" xfId="0" applyFill="1" applyBorder="1" applyAlignment="1">
      <alignment horizontal="center" vertical="center" textRotation="90" wrapText="1"/>
    </xf>
    <xf numFmtId="0" fontId="0" fillId="5" borderId="39" xfId="0" applyFill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/>
    </xf>
    <xf numFmtId="0" fontId="0" fillId="4" borderId="53" xfId="0" applyFill="1" applyBorder="1" applyAlignment="1">
      <alignment horizontal="center" vertical="center" textRotation="90" wrapText="1"/>
    </xf>
    <xf numFmtId="0" fontId="0" fillId="4" borderId="39" xfId="0" applyFill="1" applyBorder="1" applyAlignment="1">
      <alignment horizontal="center" vertical="center" textRotation="90" wrapText="1"/>
    </xf>
    <xf numFmtId="0" fontId="6" fillId="2" borderId="4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0" fillId="3" borderId="53" xfId="0" applyFill="1" applyBorder="1" applyAlignment="1">
      <alignment horizontal="center" vertical="center" textRotation="90" wrapText="1"/>
    </xf>
    <xf numFmtId="0" fontId="0" fillId="3" borderId="39" xfId="0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6" fillId="2" borderId="4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right" vertical="top"/>
    </xf>
    <xf numFmtId="1" fontId="1" fillId="2" borderId="14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1" fontId="1" fillId="2" borderId="56" xfId="0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0" fillId="2" borderId="32" xfId="0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9" fillId="2" borderId="61" xfId="0" applyFont="1" applyFill="1" applyBorder="1" applyAlignment="1">
      <alignment horizontal="right" vertical="center"/>
    </xf>
    <xf numFmtId="1" fontId="1" fillId="2" borderId="6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color indexed="9"/>
        <condense val="0"/>
        <extend val="0"/>
      </font>
    </dxf>
    <dxf>
      <font>
        <color indexed="9"/>
        <condense val="0"/>
        <extend val="0"/>
      </font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 topLeftCell="A1">
      <selection activeCell="B14" sqref="B14"/>
    </sheetView>
  </sheetViews>
  <sheetFormatPr defaultColWidth="8.8515625" defaultRowHeight="12.75"/>
  <cols>
    <col min="1" max="1" width="5.7109375" style="39" customWidth="1"/>
    <col min="2" max="2" width="83.7109375" style="41" customWidth="1"/>
  </cols>
  <sheetData>
    <row r="1" spans="1:2" s="36" customFormat="1" ht="42" customHeight="1">
      <c r="A1" s="35"/>
      <c r="B1" s="85" t="s">
        <v>65</v>
      </c>
    </row>
    <row r="2" spans="1:2" s="43" customFormat="1" ht="30" customHeight="1">
      <c r="A2" s="42">
        <v>1</v>
      </c>
      <c r="B2" s="114" t="s">
        <v>69</v>
      </c>
    </row>
    <row r="3" spans="1:2" ht="44.25" customHeight="1">
      <c r="A3" s="42">
        <v>2</v>
      </c>
      <c r="B3" s="115" t="s">
        <v>74</v>
      </c>
    </row>
    <row r="4" spans="1:2" ht="45" customHeight="1">
      <c r="A4" s="42">
        <v>3</v>
      </c>
      <c r="B4" s="115" t="s">
        <v>75</v>
      </c>
    </row>
    <row r="5" spans="1:2" ht="45" customHeight="1">
      <c r="A5" s="42">
        <v>4</v>
      </c>
      <c r="B5" s="115" t="s">
        <v>66</v>
      </c>
    </row>
    <row r="6" spans="1:2" ht="30" customHeight="1">
      <c r="A6" s="42">
        <v>5</v>
      </c>
      <c r="B6" s="115" t="s">
        <v>76</v>
      </c>
    </row>
    <row r="7" spans="1:2" ht="30" customHeight="1">
      <c r="A7" s="42">
        <v>6</v>
      </c>
      <c r="B7" s="115" t="s">
        <v>67</v>
      </c>
    </row>
    <row r="8" spans="1:2" ht="43.5" customHeight="1">
      <c r="A8" s="42">
        <v>7</v>
      </c>
      <c r="B8" s="115" t="s">
        <v>68</v>
      </c>
    </row>
    <row r="9" spans="1:2" ht="45" customHeight="1">
      <c r="A9" s="42">
        <v>8</v>
      </c>
      <c r="B9" s="115" t="s">
        <v>72</v>
      </c>
    </row>
    <row r="10" spans="1:2" s="36" customFormat="1" ht="45.75" customHeight="1">
      <c r="A10" s="42">
        <v>9</v>
      </c>
      <c r="B10" s="116" t="s">
        <v>83</v>
      </c>
    </row>
    <row r="11" spans="1:2" s="36" customFormat="1" ht="30" customHeight="1">
      <c r="A11" s="35">
        <v>10</v>
      </c>
      <c r="B11" s="116" t="s">
        <v>85</v>
      </c>
    </row>
    <row r="13" ht="20.25">
      <c r="B13" s="38"/>
    </row>
    <row r="14" ht="15.75">
      <c r="B14" s="40"/>
    </row>
    <row r="15" ht="15.75">
      <c r="B15" s="37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&amp;RJuly 28,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H6" sqref="H6:L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19" t="s">
        <v>77</v>
      </c>
      <c r="B1" s="119"/>
      <c r="C1" s="119"/>
      <c r="D1" s="119"/>
      <c r="E1" s="119"/>
      <c r="F1" s="119"/>
      <c r="G1" s="119"/>
      <c r="H1" s="117" t="s">
        <v>63</v>
      </c>
      <c r="I1" s="118"/>
      <c r="J1" s="118"/>
      <c r="K1" s="118"/>
      <c r="L1" s="118"/>
      <c r="M1" s="118"/>
      <c r="N1" s="118"/>
      <c r="O1" s="118"/>
    </row>
    <row r="2" spans="1:15" s="3" customFormat="1" ht="21.75" customHeight="1" thickBot="1" thickTop="1">
      <c r="A2" s="132" t="s">
        <v>73</v>
      </c>
      <c r="B2" s="133"/>
      <c r="C2" s="72" t="s">
        <v>86</v>
      </c>
      <c r="D2" s="70"/>
      <c r="E2" s="71"/>
      <c r="F2" s="44" t="s">
        <v>78</v>
      </c>
      <c r="G2" s="70"/>
      <c r="H2" s="70"/>
      <c r="I2" s="70"/>
      <c r="J2" s="71"/>
      <c r="K2" s="54" t="s">
        <v>81</v>
      </c>
      <c r="L2" s="70"/>
      <c r="M2" s="70"/>
      <c r="N2" s="70"/>
      <c r="O2" s="71"/>
    </row>
    <row r="3" spans="1:15" ht="18" customHeight="1" thickTop="1">
      <c r="A3" s="129" t="s">
        <v>0</v>
      </c>
      <c r="B3" s="136" t="s">
        <v>1</v>
      </c>
      <c r="C3" s="120" t="s">
        <v>3</v>
      </c>
      <c r="D3" s="121"/>
      <c r="E3" s="121"/>
      <c r="F3" s="122"/>
      <c r="G3" s="123"/>
      <c r="H3" s="124" t="s">
        <v>9</v>
      </c>
      <c r="I3" s="124"/>
      <c r="J3" s="124"/>
      <c r="K3" s="124"/>
      <c r="L3" s="125"/>
      <c r="M3" s="128" t="s">
        <v>16</v>
      </c>
      <c r="N3" s="126" t="s">
        <v>29</v>
      </c>
      <c r="O3" s="140" t="s">
        <v>15</v>
      </c>
    </row>
    <row r="4" spans="1:15" ht="49.5" customHeight="1">
      <c r="A4" s="130"/>
      <c r="B4" s="137"/>
      <c r="C4" s="17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20" t="s">
        <v>10</v>
      </c>
      <c r="I4" s="21" t="s">
        <v>11</v>
      </c>
      <c r="J4" s="22" t="s">
        <v>12</v>
      </c>
      <c r="K4" s="23" t="s">
        <v>13</v>
      </c>
      <c r="L4" s="23" t="s">
        <v>14</v>
      </c>
      <c r="M4" s="126"/>
      <c r="N4" s="126"/>
      <c r="O4" s="140"/>
    </row>
    <row r="5" spans="1:15" ht="18" customHeight="1" thickBot="1">
      <c r="A5" s="131"/>
      <c r="B5" s="138"/>
      <c r="C5" s="19">
        <v>12</v>
      </c>
      <c r="D5" s="19">
        <f>C5</f>
        <v>12</v>
      </c>
      <c r="E5" s="19">
        <f>C5</f>
        <v>12</v>
      </c>
      <c r="F5" s="19">
        <f>C5</f>
        <v>12</v>
      </c>
      <c r="G5" s="19">
        <f>C5</f>
        <v>12</v>
      </c>
      <c r="H5" s="24">
        <v>8</v>
      </c>
      <c r="I5" s="25">
        <f>H5</f>
        <v>8</v>
      </c>
      <c r="J5" s="25">
        <f>H5</f>
        <v>8</v>
      </c>
      <c r="K5" s="25">
        <f>H5</f>
        <v>8</v>
      </c>
      <c r="L5" s="25">
        <f>H5</f>
        <v>8</v>
      </c>
      <c r="M5" s="127"/>
      <c r="N5" s="127"/>
      <c r="O5" s="141"/>
    </row>
    <row r="6" spans="1:15" ht="20.1" customHeight="1">
      <c r="A6" s="26">
        <v>1</v>
      </c>
      <c r="B6" s="49" t="s">
        <v>33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10">
        <f>Time!E5</f>
        <v>0</v>
      </c>
      <c r="N6" s="48">
        <f>SUM(C6:L6)-M6</f>
        <v>0</v>
      </c>
      <c r="O6" s="16" t="str">
        <f>IF(N6=0,"",(RANK(N6,N$6:N$35,0)))</f>
        <v/>
      </c>
    </row>
    <row r="7" spans="1:15" ht="20.1" customHeight="1">
      <c r="A7" s="27">
        <v>2</v>
      </c>
      <c r="B7" s="49" t="s">
        <v>34</v>
      </c>
      <c r="C7" s="60"/>
      <c r="D7" s="61"/>
      <c r="E7" s="61"/>
      <c r="F7" s="61"/>
      <c r="G7" s="62"/>
      <c r="H7" s="63"/>
      <c r="I7" s="61"/>
      <c r="J7" s="61"/>
      <c r="K7" s="61"/>
      <c r="L7" s="64"/>
      <c r="M7" s="10">
        <f>Time!E6</f>
        <v>0</v>
      </c>
      <c r="N7" s="48">
        <f aca="true" t="shared" si="0" ref="N7:N35">SUM(C7:L7)-M7</f>
        <v>0</v>
      </c>
      <c r="O7" s="16" t="str">
        <f aca="true" t="shared" si="1" ref="O7:O35">IF(N7=0,"",(RANK(N7,N$6:N$35,0)))</f>
        <v/>
      </c>
    </row>
    <row r="8" spans="1:15" ht="20.1" customHeight="1">
      <c r="A8" s="27">
        <v>3</v>
      </c>
      <c r="B8" s="50" t="s">
        <v>35</v>
      </c>
      <c r="C8" s="60"/>
      <c r="D8" s="61"/>
      <c r="E8" s="61"/>
      <c r="F8" s="61"/>
      <c r="G8" s="62"/>
      <c r="H8" s="63"/>
      <c r="I8" s="61"/>
      <c r="J8" s="61"/>
      <c r="K8" s="61"/>
      <c r="L8" s="64"/>
      <c r="M8" s="10">
        <f>Time!E7</f>
        <v>0</v>
      </c>
      <c r="N8" s="48">
        <f t="shared" si="0"/>
        <v>0</v>
      </c>
      <c r="O8" s="16" t="str">
        <f t="shared" si="1"/>
        <v/>
      </c>
    </row>
    <row r="9" spans="1:15" ht="20.1" customHeight="1">
      <c r="A9" s="27">
        <v>4</v>
      </c>
      <c r="B9" s="49" t="s">
        <v>36</v>
      </c>
      <c r="C9" s="60"/>
      <c r="D9" s="61"/>
      <c r="E9" s="61"/>
      <c r="F9" s="61"/>
      <c r="G9" s="62"/>
      <c r="H9" s="63"/>
      <c r="I9" s="61"/>
      <c r="J9" s="61"/>
      <c r="K9" s="61"/>
      <c r="L9" s="64"/>
      <c r="M9" s="10">
        <f>Time!E8</f>
        <v>0</v>
      </c>
      <c r="N9" s="48">
        <f t="shared" si="0"/>
        <v>0</v>
      </c>
      <c r="O9" s="16" t="str">
        <f t="shared" si="1"/>
        <v/>
      </c>
    </row>
    <row r="10" spans="1:15" ht="20.1" customHeight="1">
      <c r="A10" s="26">
        <v>5</v>
      </c>
      <c r="B10" s="49" t="s">
        <v>37</v>
      </c>
      <c r="C10" s="60"/>
      <c r="D10" s="61"/>
      <c r="E10" s="61"/>
      <c r="F10" s="61"/>
      <c r="G10" s="62"/>
      <c r="H10" s="63"/>
      <c r="I10" s="61"/>
      <c r="J10" s="61"/>
      <c r="K10" s="61"/>
      <c r="L10" s="64"/>
      <c r="M10" s="10">
        <f>Time!E9</f>
        <v>0</v>
      </c>
      <c r="N10" s="48">
        <f t="shared" si="0"/>
        <v>0</v>
      </c>
      <c r="O10" s="16" t="str">
        <f t="shared" si="1"/>
        <v/>
      </c>
    </row>
    <row r="11" spans="1:15" ht="20.1" customHeight="1">
      <c r="A11" s="27">
        <v>6</v>
      </c>
      <c r="B11" s="49" t="s">
        <v>38</v>
      </c>
      <c r="C11" s="60"/>
      <c r="D11" s="61"/>
      <c r="E11" s="61"/>
      <c r="F11" s="61"/>
      <c r="G11" s="62"/>
      <c r="H11" s="63"/>
      <c r="I11" s="61"/>
      <c r="J11" s="61"/>
      <c r="K11" s="61"/>
      <c r="L11" s="64"/>
      <c r="M11" s="10">
        <f>Time!E10</f>
        <v>0</v>
      </c>
      <c r="N11" s="48">
        <f t="shared" si="0"/>
        <v>0</v>
      </c>
      <c r="O11" s="16" t="str">
        <f t="shared" si="1"/>
        <v/>
      </c>
    </row>
    <row r="12" spans="1:15" ht="20.1" customHeight="1">
      <c r="A12" s="27">
        <v>7</v>
      </c>
      <c r="B12" s="49" t="s">
        <v>39</v>
      </c>
      <c r="C12" s="60"/>
      <c r="D12" s="61"/>
      <c r="E12" s="61"/>
      <c r="F12" s="61"/>
      <c r="G12" s="62"/>
      <c r="H12" s="63"/>
      <c r="I12" s="61"/>
      <c r="J12" s="61"/>
      <c r="K12" s="61"/>
      <c r="L12" s="64"/>
      <c r="M12" s="10">
        <f>Time!E11</f>
        <v>0</v>
      </c>
      <c r="N12" s="48">
        <f t="shared" si="0"/>
        <v>0</v>
      </c>
      <c r="O12" s="16" t="str">
        <f t="shared" si="1"/>
        <v/>
      </c>
    </row>
    <row r="13" spans="1:15" ht="20.1" customHeight="1">
      <c r="A13" s="26">
        <v>8</v>
      </c>
      <c r="B13" s="49" t="s">
        <v>40</v>
      </c>
      <c r="C13" s="60"/>
      <c r="D13" s="61"/>
      <c r="E13" s="61"/>
      <c r="F13" s="61"/>
      <c r="G13" s="62"/>
      <c r="H13" s="63"/>
      <c r="I13" s="61"/>
      <c r="J13" s="61"/>
      <c r="K13" s="61"/>
      <c r="L13" s="64"/>
      <c r="M13" s="10">
        <f>Time!E12</f>
        <v>0</v>
      </c>
      <c r="N13" s="48">
        <f t="shared" si="0"/>
        <v>0</v>
      </c>
      <c r="O13" s="16" t="str">
        <f t="shared" si="1"/>
        <v/>
      </c>
    </row>
    <row r="14" spans="1:15" ht="20.1" customHeight="1">
      <c r="A14" s="27">
        <v>9</v>
      </c>
      <c r="B14" s="49" t="s">
        <v>41</v>
      </c>
      <c r="C14" s="60"/>
      <c r="D14" s="61"/>
      <c r="E14" s="61"/>
      <c r="F14" s="61"/>
      <c r="G14" s="62"/>
      <c r="H14" s="63"/>
      <c r="I14" s="61"/>
      <c r="J14" s="61"/>
      <c r="K14" s="61"/>
      <c r="L14" s="64"/>
      <c r="M14" s="10">
        <f>Time!E13</f>
        <v>0</v>
      </c>
      <c r="N14" s="48">
        <f t="shared" si="0"/>
        <v>0</v>
      </c>
      <c r="O14" s="16" t="str">
        <f t="shared" si="1"/>
        <v/>
      </c>
    </row>
    <row r="15" spans="1:15" ht="20.1" customHeight="1">
      <c r="A15" s="27">
        <v>10</v>
      </c>
      <c r="B15" s="49" t="s">
        <v>42</v>
      </c>
      <c r="C15" s="60"/>
      <c r="D15" s="61"/>
      <c r="E15" s="61"/>
      <c r="F15" s="61"/>
      <c r="G15" s="62"/>
      <c r="H15" s="63"/>
      <c r="I15" s="61"/>
      <c r="J15" s="61"/>
      <c r="K15" s="61"/>
      <c r="L15" s="64"/>
      <c r="M15" s="10">
        <f>Time!E14</f>
        <v>0</v>
      </c>
      <c r="N15" s="48">
        <f t="shared" si="0"/>
        <v>0</v>
      </c>
      <c r="O15" s="16" t="str">
        <f t="shared" si="1"/>
        <v/>
      </c>
    </row>
    <row r="16" spans="1:15" ht="20.1" customHeight="1">
      <c r="A16" s="26">
        <v>11</v>
      </c>
      <c r="B16" s="49" t="s">
        <v>43</v>
      </c>
      <c r="C16" s="60"/>
      <c r="D16" s="61"/>
      <c r="E16" s="61"/>
      <c r="F16" s="61"/>
      <c r="G16" s="62"/>
      <c r="H16" s="63"/>
      <c r="I16" s="61"/>
      <c r="J16" s="61"/>
      <c r="K16" s="61"/>
      <c r="L16" s="64"/>
      <c r="M16" s="10">
        <f>Time!E15</f>
        <v>0</v>
      </c>
      <c r="N16" s="48">
        <f t="shared" si="0"/>
        <v>0</v>
      </c>
      <c r="O16" s="16" t="str">
        <f t="shared" si="1"/>
        <v/>
      </c>
    </row>
    <row r="17" spans="1:15" ht="20.1" customHeight="1">
      <c r="A17" s="27">
        <v>12</v>
      </c>
      <c r="B17" s="51" t="s">
        <v>44</v>
      </c>
      <c r="C17" s="60"/>
      <c r="D17" s="61"/>
      <c r="E17" s="61"/>
      <c r="F17" s="61"/>
      <c r="G17" s="62"/>
      <c r="H17" s="63"/>
      <c r="I17" s="61"/>
      <c r="J17" s="61"/>
      <c r="K17" s="61"/>
      <c r="L17" s="64"/>
      <c r="M17" s="10">
        <f>Time!E16</f>
        <v>0</v>
      </c>
      <c r="N17" s="48">
        <f t="shared" si="0"/>
        <v>0</v>
      </c>
      <c r="O17" s="16" t="str">
        <f t="shared" si="1"/>
        <v/>
      </c>
    </row>
    <row r="18" spans="1:15" ht="20.1" customHeight="1">
      <c r="A18" s="27">
        <v>13</v>
      </c>
      <c r="B18" s="49" t="s">
        <v>45</v>
      </c>
      <c r="C18" s="60"/>
      <c r="D18" s="61"/>
      <c r="E18" s="61"/>
      <c r="F18" s="61"/>
      <c r="G18" s="62"/>
      <c r="H18" s="63"/>
      <c r="I18" s="61"/>
      <c r="J18" s="61"/>
      <c r="K18" s="61"/>
      <c r="L18" s="64"/>
      <c r="M18" s="10">
        <f>Time!E17</f>
        <v>0</v>
      </c>
      <c r="N18" s="48">
        <f t="shared" si="0"/>
        <v>0</v>
      </c>
      <c r="O18" s="16" t="str">
        <f t="shared" si="1"/>
        <v/>
      </c>
    </row>
    <row r="19" spans="1:15" ht="20.1" customHeight="1">
      <c r="A19" s="26">
        <v>14</v>
      </c>
      <c r="B19" s="49" t="s">
        <v>46</v>
      </c>
      <c r="C19" s="60"/>
      <c r="D19" s="61"/>
      <c r="E19" s="61"/>
      <c r="F19" s="61"/>
      <c r="G19" s="62"/>
      <c r="H19" s="63"/>
      <c r="I19" s="61"/>
      <c r="J19" s="61"/>
      <c r="K19" s="61"/>
      <c r="L19" s="64"/>
      <c r="M19" s="10">
        <f>Time!E18</f>
        <v>0</v>
      </c>
      <c r="N19" s="48">
        <f t="shared" si="0"/>
        <v>0</v>
      </c>
      <c r="O19" s="16" t="str">
        <f t="shared" si="1"/>
        <v/>
      </c>
    </row>
    <row r="20" spans="1:15" ht="20.1" customHeight="1">
      <c r="A20" s="27">
        <v>15</v>
      </c>
      <c r="B20" s="49" t="s">
        <v>47</v>
      </c>
      <c r="C20" s="60"/>
      <c r="D20" s="61"/>
      <c r="E20" s="61"/>
      <c r="F20" s="61"/>
      <c r="G20" s="62"/>
      <c r="H20" s="63"/>
      <c r="I20" s="61"/>
      <c r="J20" s="61"/>
      <c r="K20" s="61"/>
      <c r="L20" s="64"/>
      <c r="M20" s="10">
        <f>Time!E19</f>
        <v>0</v>
      </c>
      <c r="N20" s="48">
        <f t="shared" si="0"/>
        <v>0</v>
      </c>
      <c r="O20" s="16" t="str">
        <f t="shared" si="1"/>
        <v/>
      </c>
    </row>
    <row r="21" spans="1:15" ht="20.1" customHeight="1">
      <c r="A21" s="27">
        <v>16</v>
      </c>
      <c r="B21" s="51" t="s">
        <v>48</v>
      </c>
      <c r="C21" s="60"/>
      <c r="D21" s="61"/>
      <c r="E21" s="61"/>
      <c r="F21" s="61"/>
      <c r="G21" s="62"/>
      <c r="H21" s="63"/>
      <c r="I21" s="61"/>
      <c r="J21" s="61"/>
      <c r="K21" s="61"/>
      <c r="L21" s="64"/>
      <c r="M21" s="10">
        <f>Time!E20</f>
        <v>0</v>
      </c>
      <c r="N21" s="48">
        <f t="shared" si="0"/>
        <v>0</v>
      </c>
      <c r="O21" s="16" t="str">
        <f t="shared" si="1"/>
        <v/>
      </c>
    </row>
    <row r="22" spans="1:15" ht="20.1" customHeight="1">
      <c r="A22" s="27">
        <v>17</v>
      </c>
      <c r="B22" s="51" t="s">
        <v>49</v>
      </c>
      <c r="C22" s="60"/>
      <c r="D22" s="61"/>
      <c r="E22" s="61"/>
      <c r="F22" s="61"/>
      <c r="G22" s="62"/>
      <c r="H22" s="63"/>
      <c r="I22" s="61"/>
      <c r="J22" s="61"/>
      <c r="K22" s="61"/>
      <c r="L22" s="64"/>
      <c r="M22" s="10">
        <f>Time!E21</f>
        <v>0</v>
      </c>
      <c r="N22" s="48">
        <f t="shared" si="0"/>
        <v>0</v>
      </c>
      <c r="O22" s="16" t="str">
        <f t="shared" si="1"/>
        <v/>
      </c>
    </row>
    <row r="23" spans="1:15" ht="20.1" customHeight="1">
      <c r="A23" s="26">
        <v>18</v>
      </c>
      <c r="B23" s="51" t="s">
        <v>50</v>
      </c>
      <c r="C23" s="60"/>
      <c r="D23" s="61"/>
      <c r="E23" s="61"/>
      <c r="F23" s="61"/>
      <c r="G23" s="62"/>
      <c r="H23" s="63"/>
      <c r="I23" s="61"/>
      <c r="J23" s="61"/>
      <c r="K23" s="61"/>
      <c r="L23" s="64"/>
      <c r="M23" s="10">
        <f>Time!E22</f>
        <v>0</v>
      </c>
      <c r="N23" s="48">
        <f t="shared" si="0"/>
        <v>0</v>
      </c>
      <c r="O23" s="16" t="str">
        <f t="shared" si="1"/>
        <v/>
      </c>
    </row>
    <row r="24" spans="1:15" ht="20.1" customHeight="1">
      <c r="A24" s="27">
        <v>19</v>
      </c>
      <c r="B24" s="51" t="s">
        <v>51</v>
      </c>
      <c r="C24" s="60"/>
      <c r="D24" s="61"/>
      <c r="E24" s="61"/>
      <c r="F24" s="61"/>
      <c r="G24" s="62"/>
      <c r="H24" s="63"/>
      <c r="I24" s="61"/>
      <c r="J24" s="61"/>
      <c r="K24" s="61"/>
      <c r="L24" s="64"/>
      <c r="M24" s="10">
        <f>Time!E23</f>
        <v>0</v>
      </c>
      <c r="N24" s="48">
        <f t="shared" si="0"/>
        <v>0</v>
      </c>
      <c r="O24" s="16" t="str">
        <f t="shared" si="1"/>
        <v/>
      </c>
    </row>
    <row r="25" spans="1:15" ht="20.1" customHeight="1">
      <c r="A25" s="27">
        <v>20</v>
      </c>
      <c r="B25" s="51" t="s">
        <v>52</v>
      </c>
      <c r="C25" s="60"/>
      <c r="D25" s="61"/>
      <c r="E25" s="61"/>
      <c r="F25" s="61"/>
      <c r="G25" s="62"/>
      <c r="H25" s="63"/>
      <c r="I25" s="61"/>
      <c r="J25" s="61"/>
      <c r="K25" s="61"/>
      <c r="L25" s="64"/>
      <c r="M25" s="10">
        <f>Time!E24</f>
        <v>0</v>
      </c>
      <c r="N25" s="48">
        <f t="shared" si="0"/>
        <v>0</v>
      </c>
      <c r="O25" s="16" t="str">
        <f t="shared" si="1"/>
        <v/>
      </c>
    </row>
    <row r="26" spans="1:15" ht="20.1" customHeight="1">
      <c r="A26" s="26">
        <v>21</v>
      </c>
      <c r="B26" s="51" t="s">
        <v>53</v>
      </c>
      <c r="C26" s="60"/>
      <c r="D26" s="61"/>
      <c r="E26" s="61"/>
      <c r="F26" s="61"/>
      <c r="G26" s="62"/>
      <c r="H26" s="63"/>
      <c r="I26" s="61"/>
      <c r="J26" s="61"/>
      <c r="K26" s="61"/>
      <c r="L26" s="64"/>
      <c r="M26" s="10">
        <f>Time!E25</f>
        <v>0</v>
      </c>
      <c r="N26" s="48">
        <f t="shared" si="0"/>
        <v>0</v>
      </c>
      <c r="O26" s="16" t="str">
        <f t="shared" si="1"/>
        <v/>
      </c>
    </row>
    <row r="27" spans="1:15" ht="20.1" customHeight="1">
      <c r="A27" s="27">
        <v>22</v>
      </c>
      <c r="B27" s="52" t="s">
        <v>54</v>
      </c>
      <c r="C27" s="60"/>
      <c r="D27" s="61"/>
      <c r="E27" s="61"/>
      <c r="F27" s="61"/>
      <c r="G27" s="62"/>
      <c r="H27" s="63"/>
      <c r="I27" s="61"/>
      <c r="J27" s="61"/>
      <c r="K27" s="61"/>
      <c r="L27" s="64"/>
      <c r="M27" s="10">
        <f>Time!E26</f>
        <v>0</v>
      </c>
      <c r="N27" s="48">
        <f t="shared" si="0"/>
        <v>0</v>
      </c>
      <c r="O27" s="16" t="str">
        <f t="shared" si="1"/>
        <v/>
      </c>
    </row>
    <row r="28" spans="1:15" ht="20.1" customHeight="1">
      <c r="A28" s="27">
        <v>23</v>
      </c>
      <c r="B28" s="51" t="s">
        <v>55</v>
      </c>
      <c r="C28" s="60"/>
      <c r="D28" s="61"/>
      <c r="E28" s="61"/>
      <c r="F28" s="61"/>
      <c r="G28" s="62"/>
      <c r="H28" s="63"/>
      <c r="I28" s="61"/>
      <c r="J28" s="61"/>
      <c r="K28" s="61"/>
      <c r="L28" s="64"/>
      <c r="M28" s="10">
        <f>Time!E27</f>
        <v>0</v>
      </c>
      <c r="N28" s="48">
        <f t="shared" si="0"/>
        <v>0</v>
      </c>
      <c r="O28" s="16" t="str">
        <f t="shared" si="1"/>
        <v/>
      </c>
    </row>
    <row r="29" spans="1:15" ht="20.1" customHeight="1">
      <c r="A29" s="26">
        <v>24</v>
      </c>
      <c r="B29" s="51" t="s">
        <v>56</v>
      </c>
      <c r="C29" s="60"/>
      <c r="D29" s="61"/>
      <c r="E29" s="61"/>
      <c r="F29" s="61"/>
      <c r="G29" s="62"/>
      <c r="H29" s="63"/>
      <c r="I29" s="61"/>
      <c r="J29" s="61"/>
      <c r="K29" s="61"/>
      <c r="L29" s="64"/>
      <c r="M29" s="10">
        <f>Time!E28</f>
        <v>0</v>
      </c>
      <c r="N29" s="48">
        <f t="shared" si="0"/>
        <v>0</v>
      </c>
      <c r="O29" s="16" t="str">
        <f t="shared" si="1"/>
        <v/>
      </c>
    </row>
    <row r="30" spans="1:15" ht="20.1" customHeight="1">
      <c r="A30" s="27">
        <v>25</v>
      </c>
      <c r="B30" s="51" t="s">
        <v>57</v>
      </c>
      <c r="C30" s="60"/>
      <c r="D30" s="61"/>
      <c r="E30" s="61"/>
      <c r="F30" s="61"/>
      <c r="G30" s="62"/>
      <c r="H30" s="63"/>
      <c r="I30" s="61"/>
      <c r="J30" s="61"/>
      <c r="K30" s="61"/>
      <c r="L30" s="64"/>
      <c r="M30" s="10">
        <f>Time!E29</f>
        <v>0</v>
      </c>
      <c r="N30" s="48">
        <f t="shared" si="0"/>
        <v>0</v>
      </c>
      <c r="O30" s="16" t="str">
        <f t="shared" si="1"/>
        <v/>
      </c>
    </row>
    <row r="31" spans="1:15" ht="20.1" customHeight="1">
      <c r="A31" s="27">
        <v>26</v>
      </c>
      <c r="B31" s="51" t="s">
        <v>58</v>
      </c>
      <c r="C31" s="60"/>
      <c r="D31" s="61"/>
      <c r="E31" s="61"/>
      <c r="F31" s="61"/>
      <c r="G31" s="62"/>
      <c r="H31" s="63"/>
      <c r="I31" s="61"/>
      <c r="J31" s="61"/>
      <c r="K31" s="61"/>
      <c r="L31" s="64"/>
      <c r="M31" s="10">
        <f>Time!E30</f>
        <v>0</v>
      </c>
      <c r="N31" s="48">
        <f t="shared" si="0"/>
        <v>0</v>
      </c>
      <c r="O31" s="16" t="str">
        <f t="shared" si="1"/>
        <v/>
      </c>
    </row>
    <row r="32" spans="1:15" ht="20.1" customHeight="1">
      <c r="A32" s="26">
        <v>27</v>
      </c>
      <c r="B32" s="51" t="s">
        <v>59</v>
      </c>
      <c r="C32" s="60"/>
      <c r="D32" s="61"/>
      <c r="E32" s="61"/>
      <c r="F32" s="61"/>
      <c r="G32" s="62"/>
      <c r="H32" s="63"/>
      <c r="I32" s="61"/>
      <c r="J32" s="61"/>
      <c r="K32" s="61"/>
      <c r="L32" s="64"/>
      <c r="M32" s="10">
        <f>Time!E31</f>
        <v>0</v>
      </c>
      <c r="N32" s="48">
        <f t="shared" si="0"/>
        <v>0</v>
      </c>
      <c r="O32" s="16" t="str">
        <f t="shared" si="1"/>
        <v/>
      </c>
    </row>
    <row r="33" spans="1:15" ht="20.1" customHeight="1">
      <c r="A33" s="27">
        <v>28</v>
      </c>
      <c r="B33" s="49" t="s">
        <v>60</v>
      </c>
      <c r="C33" s="60"/>
      <c r="D33" s="61"/>
      <c r="E33" s="61"/>
      <c r="F33" s="61"/>
      <c r="G33" s="62"/>
      <c r="H33" s="63"/>
      <c r="I33" s="61"/>
      <c r="J33" s="61"/>
      <c r="K33" s="61"/>
      <c r="L33" s="64"/>
      <c r="M33" s="10">
        <f>Time!E32</f>
        <v>0</v>
      </c>
      <c r="N33" s="48">
        <f t="shared" si="0"/>
        <v>0</v>
      </c>
      <c r="O33" s="16" t="str">
        <f t="shared" si="1"/>
        <v/>
      </c>
    </row>
    <row r="34" spans="1:15" ht="20.1" customHeight="1">
      <c r="A34" s="27">
        <v>29</v>
      </c>
      <c r="B34" s="49" t="s">
        <v>61</v>
      </c>
      <c r="C34" s="60"/>
      <c r="D34" s="61"/>
      <c r="E34" s="61"/>
      <c r="F34" s="61"/>
      <c r="G34" s="62"/>
      <c r="H34" s="63"/>
      <c r="I34" s="61"/>
      <c r="J34" s="61"/>
      <c r="K34" s="61"/>
      <c r="L34" s="64"/>
      <c r="M34" s="10">
        <f>Time!E33</f>
        <v>0</v>
      </c>
      <c r="N34" s="48">
        <f t="shared" si="0"/>
        <v>0</v>
      </c>
      <c r="O34" s="16" t="str">
        <f t="shared" si="1"/>
        <v/>
      </c>
    </row>
    <row r="35" spans="1:15" ht="20.1" customHeight="1" thickBot="1">
      <c r="A35" s="26">
        <v>30</v>
      </c>
      <c r="B35" s="53" t="s">
        <v>62</v>
      </c>
      <c r="C35" s="65"/>
      <c r="D35" s="66"/>
      <c r="E35" s="66"/>
      <c r="F35" s="66"/>
      <c r="G35" s="67"/>
      <c r="H35" s="68"/>
      <c r="I35" s="66"/>
      <c r="J35" s="66"/>
      <c r="K35" s="66"/>
      <c r="L35" s="69"/>
      <c r="M35" s="10">
        <f>Time!E34</f>
        <v>0</v>
      </c>
      <c r="N35" s="48">
        <f t="shared" si="0"/>
        <v>0</v>
      </c>
      <c r="O35" s="16" t="str">
        <f t="shared" si="1"/>
        <v/>
      </c>
    </row>
    <row r="36" spans="1:15" s="2" customFormat="1" ht="18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4" ht="12.75">
      <c r="B37" s="135" t="s">
        <v>26</v>
      </c>
      <c r="C37" s="135"/>
      <c r="D37" s="135" t="s">
        <v>27</v>
      </c>
      <c r="E37" s="135"/>
      <c r="F37" s="135"/>
      <c r="G37" s="135"/>
      <c r="H37" s="135"/>
      <c r="I37" s="134" t="s">
        <v>2</v>
      </c>
      <c r="J37" s="134"/>
      <c r="K37" s="134"/>
      <c r="L37" s="4"/>
      <c r="M37" s="4"/>
      <c r="N37" s="4"/>
    </row>
    <row r="38" spans="2:14" ht="12.75">
      <c r="B38" s="135"/>
      <c r="C38" s="135"/>
      <c r="D38" s="135"/>
      <c r="E38" s="135"/>
      <c r="F38" s="135"/>
      <c r="G38" s="135"/>
      <c r="H38" s="135"/>
      <c r="I38" s="134"/>
      <c r="J38" s="134"/>
      <c r="K38" s="134"/>
      <c r="L38" s="4"/>
      <c r="M38" s="4"/>
      <c r="N38" s="4"/>
    </row>
  </sheetData>
  <protectedRanges>
    <protectedRange sqref="K2" name="Range6"/>
    <protectedRange sqref="A2" name="Range5"/>
    <protectedRange sqref="A1" name="Range4"/>
    <protectedRange sqref="B6:L35" name="Range1"/>
    <protectedRange sqref="F2" name="Range2"/>
    <protectedRange sqref="B37:K38" name="Range3"/>
  </protectedRanges>
  <mergeCells count="14">
    <mergeCell ref="I37:K38"/>
    <mergeCell ref="D37:H38"/>
    <mergeCell ref="B37:C38"/>
    <mergeCell ref="B3:B5"/>
    <mergeCell ref="A36:O36"/>
    <mergeCell ref="O3:O5"/>
    <mergeCell ref="H1:O1"/>
    <mergeCell ref="A1:G1"/>
    <mergeCell ref="C3:G3"/>
    <mergeCell ref="H3:L3"/>
    <mergeCell ref="N3:N5"/>
    <mergeCell ref="M3:M5"/>
    <mergeCell ref="A3:A5"/>
    <mergeCell ref="A2:B2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H6:L35">
      <formula1>0</formula1>
      <formula2>8</formula2>
    </dataValidation>
    <dataValidation type="decimal" allowBlank="1" showInputMessage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H6" sqref="H6:L35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9" width="6.28125" style="1" customWidth="1"/>
    <col min="10" max="12" width="6.28125" style="0" customWidth="1"/>
    <col min="13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5" t="str">
        <f>'J 1'!A1:G1</f>
        <v>xx Hemkunt Symposium 201x</v>
      </c>
      <c r="B1" s="145"/>
      <c r="C1" s="145"/>
      <c r="D1" s="145"/>
      <c r="E1" s="145"/>
      <c r="F1" s="145"/>
      <c r="G1" s="145"/>
      <c r="H1" s="117" t="s">
        <v>63</v>
      </c>
      <c r="I1" s="118"/>
      <c r="J1" s="118"/>
      <c r="K1" s="118"/>
      <c r="L1" s="118"/>
      <c r="M1" s="118"/>
      <c r="N1" s="118"/>
      <c r="O1" s="118"/>
    </row>
    <row r="2" spans="1:15" s="3" customFormat="1" ht="21.75" customHeight="1" thickBot="1" thickTop="1">
      <c r="A2" s="146" t="str">
        <f>'J 1'!A2:B2</f>
        <v xml:space="preserve">Book:       </v>
      </c>
      <c r="B2" s="147"/>
      <c r="C2" s="72" t="str">
        <f>'J 1'!C2</f>
        <v xml:space="preserve">Group: I  6 - 8 yr  </v>
      </c>
      <c r="D2" s="70"/>
      <c r="E2" s="71"/>
      <c r="F2" s="44" t="s">
        <v>79</v>
      </c>
      <c r="G2" s="70"/>
      <c r="H2" s="70"/>
      <c r="I2" s="70"/>
      <c r="J2" s="71"/>
      <c r="K2" s="72" t="str">
        <f>'J 1'!K2</f>
        <v xml:space="preserve">Zone/ Center/ International </v>
      </c>
      <c r="L2" s="70"/>
      <c r="M2" s="70"/>
      <c r="N2" s="70"/>
      <c r="O2" s="71"/>
    </row>
    <row r="3" spans="1:15" ht="18" customHeight="1" thickTop="1">
      <c r="A3" s="129" t="s">
        <v>0</v>
      </c>
      <c r="B3" s="136" t="s">
        <v>1</v>
      </c>
      <c r="C3" s="120" t="s">
        <v>3</v>
      </c>
      <c r="D3" s="121"/>
      <c r="E3" s="121"/>
      <c r="F3" s="122"/>
      <c r="G3" s="123"/>
      <c r="H3" s="124" t="s">
        <v>9</v>
      </c>
      <c r="I3" s="124"/>
      <c r="J3" s="124"/>
      <c r="K3" s="124"/>
      <c r="L3" s="125"/>
      <c r="M3" s="128" t="s">
        <v>16</v>
      </c>
      <c r="N3" s="126" t="s">
        <v>29</v>
      </c>
      <c r="O3" s="143" t="s">
        <v>15</v>
      </c>
    </row>
    <row r="4" spans="1:15" ht="49.5" customHeight="1">
      <c r="A4" s="130"/>
      <c r="B4" s="137"/>
      <c r="C4" s="17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20" t="s">
        <v>10</v>
      </c>
      <c r="I4" s="21" t="s">
        <v>11</v>
      </c>
      <c r="J4" s="22" t="s">
        <v>12</v>
      </c>
      <c r="K4" s="23" t="s">
        <v>13</v>
      </c>
      <c r="L4" s="23" t="s">
        <v>14</v>
      </c>
      <c r="M4" s="126"/>
      <c r="N4" s="126"/>
      <c r="O4" s="143"/>
    </row>
    <row r="5" spans="1:15" ht="18" customHeight="1" thickBot="1">
      <c r="A5" s="131"/>
      <c r="B5" s="138"/>
      <c r="C5" s="19">
        <v>12</v>
      </c>
      <c r="D5" s="19">
        <f>C5</f>
        <v>12</v>
      </c>
      <c r="E5" s="19">
        <f>C5</f>
        <v>12</v>
      </c>
      <c r="F5" s="19">
        <f>C5</f>
        <v>12</v>
      </c>
      <c r="G5" s="19">
        <f>C5</f>
        <v>12</v>
      </c>
      <c r="H5" s="24">
        <v>8</v>
      </c>
      <c r="I5" s="25">
        <f>H5</f>
        <v>8</v>
      </c>
      <c r="J5" s="25">
        <f>H5</f>
        <v>8</v>
      </c>
      <c r="K5" s="25">
        <f>H5</f>
        <v>8</v>
      </c>
      <c r="L5" s="25">
        <f>H5</f>
        <v>8</v>
      </c>
      <c r="M5" s="127"/>
      <c r="N5" s="127"/>
      <c r="O5" s="144"/>
    </row>
    <row r="6" spans="1:15" ht="20.1" customHeight="1">
      <c r="A6" s="26">
        <v>1</v>
      </c>
      <c r="B6" s="86" t="str">
        <f>'J 1'!B6</f>
        <v>A</v>
      </c>
      <c r="C6" s="97"/>
      <c r="D6" s="101"/>
      <c r="E6" s="101"/>
      <c r="F6" s="101"/>
      <c r="G6" s="108"/>
      <c r="H6" s="97"/>
      <c r="I6" s="56"/>
      <c r="J6" s="56"/>
      <c r="K6" s="56"/>
      <c r="L6" s="99"/>
      <c r="M6" s="10">
        <f>Time!E5</f>
        <v>0</v>
      </c>
      <c r="N6" s="48">
        <f aca="true" t="shared" si="0" ref="N6:N35">SUM(C6:L6)-M6</f>
        <v>0</v>
      </c>
      <c r="O6" s="13" t="str">
        <f aca="true" t="shared" si="1" ref="O6:O35">IF(N6=0,"",(RANK(N6,N$6:N$35,0)))</f>
        <v/>
      </c>
    </row>
    <row r="7" spans="1:15" ht="20.1" customHeight="1">
      <c r="A7" s="27">
        <v>2</v>
      </c>
      <c r="B7" s="93" t="str">
        <f>'J 1'!B7</f>
        <v>B</v>
      </c>
      <c r="C7" s="100"/>
      <c r="D7" s="96"/>
      <c r="E7" s="96"/>
      <c r="F7" s="96"/>
      <c r="G7" s="112"/>
      <c r="H7" s="104"/>
      <c r="I7" s="96"/>
      <c r="J7" s="96"/>
      <c r="K7" s="96"/>
      <c r="L7" s="105"/>
      <c r="M7" s="10">
        <f>Time!E6</f>
        <v>0</v>
      </c>
      <c r="N7" s="48">
        <f t="shared" si="0"/>
        <v>0</v>
      </c>
      <c r="O7" s="13" t="str">
        <f t="shared" si="1"/>
        <v/>
      </c>
    </row>
    <row r="8" spans="1:15" ht="20.1" customHeight="1">
      <c r="A8" s="27">
        <v>3</v>
      </c>
      <c r="B8" s="93" t="str">
        <f>'J 1'!B8</f>
        <v>C</v>
      </c>
      <c r="C8" s="111"/>
      <c r="D8" s="61"/>
      <c r="E8" s="61"/>
      <c r="F8" s="61"/>
      <c r="G8" s="113"/>
      <c r="H8" s="104"/>
      <c r="I8" s="96"/>
      <c r="J8" s="96"/>
      <c r="K8" s="96"/>
      <c r="L8" s="105"/>
      <c r="M8" s="10">
        <f>Time!E7</f>
        <v>0</v>
      </c>
      <c r="N8" s="48">
        <f t="shared" si="0"/>
        <v>0</v>
      </c>
      <c r="O8" s="13" t="str">
        <f t="shared" si="1"/>
        <v/>
      </c>
    </row>
    <row r="9" spans="1:15" ht="20.1" customHeight="1">
      <c r="A9" s="27">
        <v>4</v>
      </c>
      <c r="B9" s="93" t="str">
        <f>'J 1'!B9</f>
        <v>D</v>
      </c>
      <c r="C9" s="104"/>
      <c r="D9" s="98"/>
      <c r="E9" s="96"/>
      <c r="F9" s="96"/>
      <c r="G9" s="105"/>
      <c r="H9" s="104"/>
      <c r="I9" s="96"/>
      <c r="J9" s="96"/>
      <c r="K9" s="96"/>
      <c r="L9" s="105"/>
      <c r="M9" s="10">
        <f>Time!E8</f>
        <v>0</v>
      </c>
      <c r="N9" s="48">
        <f t="shared" si="0"/>
        <v>0</v>
      </c>
      <c r="O9" s="13" t="str">
        <f t="shared" si="1"/>
        <v/>
      </c>
    </row>
    <row r="10" spans="1:15" ht="20.1" customHeight="1">
      <c r="A10" s="26">
        <v>5</v>
      </c>
      <c r="B10" s="93" t="str">
        <f>'J 1'!B10</f>
        <v>E</v>
      </c>
      <c r="C10" s="104"/>
      <c r="D10" s="98"/>
      <c r="E10" s="96"/>
      <c r="F10" s="96"/>
      <c r="G10" s="105"/>
      <c r="H10" s="104"/>
      <c r="I10" s="96"/>
      <c r="J10" s="96"/>
      <c r="K10" s="96"/>
      <c r="L10" s="105"/>
      <c r="M10" s="10">
        <f>Time!E9</f>
        <v>0</v>
      </c>
      <c r="N10" s="48">
        <f t="shared" si="0"/>
        <v>0</v>
      </c>
      <c r="O10" s="13" t="str">
        <f t="shared" si="1"/>
        <v/>
      </c>
    </row>
    <row r="11" spans="1:15" ht="20.1" customHeight="1">
      <c r="A11" s="27">
        <v>6</v>
      </c>
      <c r="B11" s="93" t="str">
        <f>'J 1'!B11</f>
        <v>F</v>
      </c>
      <c r="C11" s="104"/>
      <c r="D11" s="98"/>
      <c r="E11" s="96"/>
      <c r="F11" s="96"/>
      <c r="G11" s="105"/>
      <c r="H11" s="104"/>
      <c r="I11" s="96"/>
      <c r="J11" s="96"/>
      <c r="K11" s="96"/>
      <c r="L11" s="105"/>
      <c r="M11" s="10">
        <f>Time!E10</f>
        <v>0</v>
      </c>
      <c r="N11" s="48">
        <f t="shared" si="0"/>
        <v>0</v>
      </c>
      <c r="O11" s="13" t="str">
        <f t="shared" si="1"/>
        <v/>
      </c>
    </row>
    <row r="12" spans="1:15" ht="20.1" customHeight="1">
      <c r="A12" s="27">
        <v>7</v>
      </c>
      <c r="B12" s="93" t="str">
        <f>'J 1'!B12</f>
        <v>G</v>
      </c>
      <c r="C12" s="104"/>
      <c r="D12" s="98"/>
      <c r="E12" s="96"/>
      <c r="F12" s="96"/>
      <c r="G12" s="105"/>
      <c r="H12" s="104"/>
      <c r="I12" s="96"/>
      <c r="J12" s="96"/>
      <c r="K12" s="96"/>
      <c r="L12" s="105"/>
      <c r="M12" s="10">
        <f>Time!E11</f>
        <v>0</v>
      </c>
      <c r="N12" s="48">
        <f t="shared" si="0"/>
        <v>0</v>
      </c>
      <c r="O12" s="13" t="str">
        <f t="shared" si="1"/>
        <v/>
      </c>
    </row>
    <row r="13" spans="1:15" ht="20.1" customHeight="1">
      <c r="A13" s="26">
        <v>8</v>
      </c>
      <c r="B13" s="93" t="str">
        <f>'J 1'!B13</f>
        <v>H</v>
      </c>
      <c r="C13" s="104"/>
      <c r="D13" s="98"/>
      <c r="E13" s="96"/>
      <c r="F13" s="96"/>
      <c r="G13" s="105"/>
      <c r="H13" s="104"/>
      <c r="I13" s="96"/>
      <c r="J13" s="96"/>
      <c r="K13" s="96"/>
      <c r="L13" s="105"/>
      <c r="M13" s="10">
        <f>Time!E12</f>
        <v>0</v>
      </c>
      <c r="N13" s="48">
        <f t="shared" si="0"/>
        <v>0</v>
      </c>
      <c r="O13" s="13" t="str">
        <f t="shared" si="1"/>
        <v/>
      </c>
    </row>
    <row r="14" spans="1:15" ht="20.1" customHeight="1">
      <c r="A14" s="27">
        <v>9</v>
      </c>
      <c r="B14" s="93" t="str">
        <f>'J 1'!B14</f>
        <v>I</v>
      </c>
      <c r="C14" s="104"/>
      <c r="D14" s="98"/>
      <c r="E14" s="96"/>
      <c r="F14" s="96"/>
      <c r="G14" s="105"/>
      <c r="H14" s="104"/>
      <c r="I14" s="96"/>
      <c r="J14" s="96"/>
      <c r="K14" s="96"/>
      <c r="L14" s="105"/>
      <c r="M14" s="10">
        <f>Time!E13</f>
        <v>0</v>
      </c>
      <c r="N14" s="48">
        <f t="shared" si="0"/>
        <v>0</v>
      </c>
      <c r="O14" s="13" t="str">
        <f t="shared" si="1"/>
        <v/>
      </c>
    </row>
    <row r="15" spans="1:15" ht="20.1" customHeight="1">
      <c r="A15" s="27">
        <v>10</v>
      </c>
      <c r="B15" s="93" t="str">
        <f>'J 1'!B15</f>
        <v>J</v>
      </c>
      <c r="C15" s="104"/>
      <c r="D15" s="98"/>
      <c r="E15" s="96"/>
      <c r="F15" s="96"/>
      <c r="G15" s="105"/>
      <c r="H15" s="104"/>
      <c r="I15" s="96"/>
      <c r="J15" s="96"/>
      <c r="K15" s="96"/>
      <c r="L15" s="105"/>
      <c r="M15" s="10">
        <f>Time!E14</f>
        <v>0</v>
      </c>
      <c r="N15" s="48">
        <f t="shared" si="0"/>
        <v>0</v>
      </c>
      <c r="O15" s="13" t="str">
        <f t="shared" si="1"/>
        <v/>
      </c>
    </row>
    <row r="16" spans="1:15" ht="20.1" customHeight="1">
      <c r="A16" s="26">
        <v>11</v>
      </c>
      <c r="B16" s="93" t="str">
        <f>'J 1'!B16</f>
        <v>K</v>
      </c>
      <c r="C16" s="104"/>
      <c r="D16" s="98"/>
      <c r="E16" s="96"/>
      <c r="F16" s="96"/>
      <c r="G16" s="105"/>
      <c r="H16" s="104"/>
      <c r="I16" s="96"/>
      <c r="J16" s="96"/>
      <c r="K16" s="96"/>
      <c r="L16" s="105"/>
      <c r="M16" s="10">
        <f>Time!E15</f>
        <v>0</v>
      </c>
      <c r="N16" s="48">
        <f t="shared" si="0"/>
        <v>0</v>
      </c>
      <c r="O16" s="13" t="str">
        <f t="shared" si="1"/>
        <v/>
      </c>
    </row>
    <row r="17" spans="1:15" ht="20.1" customHeight="1">
      <c r="A17" s="27">
        <v>12</v>
      </c>
      <c r="B17" s="93" t="str">
        <f>'J 1'!B17</f>
        <v>L</v>
      </c>
      <c r="C17" s="104"/>
      <c r="D17" s="98"/>
      <c r="E17" s="96"/>
      <c r="F17" s="96"/>
      <c r="G17" s="105"/>
      <c r="H17" s="104"/>
      <c r="I17" s="96"/>
      <c r="J17" s="96"/>
      <c r="K17" s="96"/>
      <c r="L17" s="105"/>
      <c r="M17" s="10">
        <f>Time!E16</f>
        <v>0</v>
      </c>
      <c r="N17" s="48">
        <f t="shared" si="0"/>
        <v>0</v>
      </c>
      <c r="O17" s="13" t="str">
        <f t="shared" si="1"/>
        <v/>
      </c>
    </row>
    <row r="18" spans="1:15" ht="20.1" customHeight="1">
      <c r="A18" s="27">
        <v>13</v>
      </c>
      <c r="B18" s="93" t="str">
        <f>'J 1'!B18</f>
        <v>M</v>
      </c>
      <c r="C18" s="104"/>
      <c r="D18" s="98"/>
      <c r="E18" s="96"/>
      <c r="F18" s="96"/>
      <c r="G18" s="105"/>
      <c r="H18" s="104"/>
      <c r="I18" s="96"/>
      <c r="J18" s="96"/>
      <c r="K18" s="96"/>
      <c r="L18" s="105"/>
      <c r="M18" s="10">
        <f>Time!E17</f>
        <v>0</v>
      </c>
      <c r="N18" s="48">
        <f t="shared" si="0"/>
        <v>0</v>
      </c>
      <c r="O18" s="13" t="str">
        <f t="shared" si="1"/>
        <v/>
      </c>
    </row>
    <row r="19" spans="1:15" ht="20.1" customHeight="1">
      <c r="A19" s="26">
        <v>14</v>
      </c>
      <c r="B19" s="93" t="str">
        <f>'J 1'!B19</f>
        <v>N</v>
      </c>
      <c r="C19" s="104"/>
      <c r="D19" s="98"/>
      <c r="E19" s="96"/>
      <c r="F19" s="96"/>
      <c r="G19" s="105"/>
      <c r="H19" s="104"/>
      <c r="I19" s="96"/>
      <c r="J19" s="96"/>
      <c r="K19" s="96"/>
      <c r="L19" s="105"/>
      <c r="M19" s="10">
        <f>Time!E18</f>
        <v>0</v>
      </c>
      <c r="N19" s="48">
        <f t="shared" si="0"/>
        <v>0</v>
      </c>
      <c r="O19" s="13" t="str">
        <f t="shared" si="1"/>
        <v/>
      </c>
    </row>
    <row r="20" spans="1:15" ht="20.1" customHeight="1">
      <c r="A20" s="27">
        <v>15</v>
      </c>
      <c r="B20" s="93" t="str">
        <f>'J 1'!B20</f>
        <v>O</v>
      </c>
      <c r="C20" s="104"/>
      <c r="D20" s="98"/>
      <c r="E20" s="96"/>
      <c r="F20" s="96"/>
      <c r="G20" s="105"/>
      <c r="H20" s="104"/>
      <c r="I20" s="96"/>
      <c r="J20" s="96"/>
      <c r="K20" s="96"/>
      <c r="L20" s="105"/>
      <c r="M20" s="10">
        <f>Time!E19</f>
        <v>0</v>
      </c>
      <c r="N20" s="48">
        <f t="shared" si="0"/>
        <v>0</v>
      </c>
      <c r="O20" s="13" t="str">
        <f t="shared" si="1"/>
        <v/>
      </c>
    </row>
    <row r="21" spans="1:15" ht="20.1" customHeight="1">
      <c r="A21" s="27">
        <v>16</v>
      </c>
      <c r="B21" s="93" t="str">
        <f>'J 1'!B21</f>
        <v>P</v>
      </c>
      <c r="C21" s="104"/>
      <c r="D21" s="98"/>
      <c r="E21" s="96"/>
      <c r="F21" s="96"/>
      <c r="G21" s="105"/>
      <c r="H21" s="104"/>
      <c r="I21" s="96"/>
      <c r="J21" s="96"/>
      <c r="K21" s="96"/>
      <c r="L21" s="105"/>
      <c r="M21" s="10">
        <f>Time!E20</f>
        <v>0</v>
      </c>
      <c r="N21" s="48">
        <f t="shared" si="0"/>
        <v>0</v>
      </c>
      <c r="O21" s="13" t="str">
        <f t="shared" si="1"/>
        <v/>
      </c>
    </row>
    <row r="22" spans="1:15" ht="20.1" customHeight="1">
      <c r="A22" s="27">
        <v>17</v>
      </c>
      <c r="B22" s="93" t="str">
        <f>'J 1'!B22</f>
        <v>Q</v>
      </c>
      <c r="C22" s="104"/>
      <c r="D22" s="98"/>
      <c r="E22" s="96"/>
      <c r="F22" s="96"/>
      <c r="G22" s="105"/>
      <c r="H22" s="104"/>
      <c r="I22" s="96"/>
      <c r="J22" s="96"/>
      <c r="K22" s="96"/>
      <c r="L22" s="105"/>
      <c r="M22" s="10">
        <f>Time!E21</f>
        <v>0</v>
      </c>
      <c r="N22" s="48">
        <f t="shared" si="0"/>
        <v>0</v>
      </c>
      <c r="O22" s="13" t="str">
        <f t="shared" si="1"/>
        <v/>
      </c>
    </row>
    <row r="23" spans="1:15" ht="20.1" customHeight="1">
      <c r="A23" s="26">
        <v>18</v>
      </c>
      <c r="B23" s="93" t="str">
        <f>'J 1'!B23</f>
        <v>R</v>
      </c>
      <c r="C23" s="104"/>
      <c r="D23" s="98"/>
      <c r="E23" s="96"/>
      <c r="F23" s="96"/>
      <c r="G23" s="105"/>
      <c r="H23" s="104"/>
      <c r="I23" s="96"/>
      <c r="J23" s="96"/>
      <c r="K23" s="96"/>
      <c r="L23" s="105"/>
      <c r="M23" s="10">
        <f>Time!E22</f>
        <v>0</v>
      </c>
      <c r="N23" s="48">
        <f t="shared" si="0"/>
        <v>0</v>
      </c>
      <c r="O23" s="13" t="str">
        <f t="shared" si="1"/>
        <v/>
      </c>
    </row>
    <row r="24" spans="1:15" ht="20.1" customHeight="1">
      <c r="A24" s="27">
        <v>19</v>
      </c>
      <c r="B24" s="93" t="str">
        <f>'J 1'!B24</f>
        <v>S</v>
      </c>
      <c r="C24" s="104"/>
      <c r="D24" s="98"/>
      <c r="E24" s="96"/>
      <c r="F24" s="96"/>
      <c r="G24" s="105"/>
      <c r="H24" s="104"/>
      <c r="I24" s="96"/>
      <c r="J24" s="96"/>
      <c r="K24" s="96"/>
      <c r="L24" s="105"/>
      <c r="M24" s="10">
        <f>Time!E23</f>
        <v>0</v>
      </c>
      <c r="N24" s="48">
        <f t="shared" si="0"/>
        <v>0</v>
      </c>
      <c r="O24" s="13" t="str">
        <f t="shared" si="1"/>
        <v/>
      </c>
    </row>
    <row r="25" spans="1:15" ht="20.1" customHeight="1">
      <c r="A25" s="27">
        <v>20</v>
      </c>
      <c r="B25" s="93" t="str">
        <f>'J 1'!B25</f>
        <v>T</v>
      </c>
      <c r="C25" s="104"/>
      <c r="D25" s="98"/>
      <c r="E25" s="96"/>
      <c r="F25" s="96"/>
      <c r="G25" s="105"/>
      <c r="H25" s="104"/>
      <c r="I25" s="96"/>
      <c r="J25" s="96"/>
      <c r="K25" s="96"/>
      <c r="L25" s="105"/>
      <c r="M25" s="10">
        <f>Time!E24</f>
        <v>0</v>
      </c>
      <c r="N25" s="48">
        <f t="shared" si="0"/>
        <v>0</v>
      </c>
      <c r="O25" s="13" t="str">
        <f t="shared" si="1"/>
        <v/>
      </c>
    </row>
    <row r="26" spans="1:15" ht="20.1" customHeight="1">
      <c r="A26" s="26">
        <v>21</v>
      </c>
      <c r="B26" s="93" t="str">
        <f>'J 1'!B26</f>
        <v>U</v>
      </c>
      <c r="C26" s="104"/>
      <c r="D26" s="98"/>
      <c r="E26" s="96"/>
      <c r="F26" s="96"/>
      <c r="G26" s="105"/>
      <c r="H26" s="104"/>
      <c r="I26" s="96"/>
      <c r="J26" s="96"/>
      <c r="K26" s="96"/>
      <c r="L26" s="105"/>
      <c r="M26" s="10">
        <f>Time!E25</f>
        <v>0</v>
      </c>
      <c r="N26" s="48">
        <f t="shared" si="0"/>
        <v>0</v>
      </c>
      <c r="O26" s="13" t="str">
        <f t="shared" si="1"/>
        <v/>
      </c>
    </row>
    <row r="27" spans="1:15" ht="20.1" customHeight="1">
      <c r="A27" s="27">
        <v>22</v>
      </c>
      <c r="B27" s="93" t="str">
        <f>'J 1'!B27</f>
        <v>V</v>
      </c>
      <c r="C27" s="104"/>
      <c r="D27" s="98"/>
      <c r="E27" s="96"/>
      <c r="F27" s="96"/>
      <c r="G27" s="105"/>
      <c r="H27" s="104"/>
      <c r="I27" s="96"/>
      <c r="J27" s="96"/>
      <c r="K27" s="96"/>
      <c r="L27" s="105"/>
      <c r="M27" s="10">
        <f>Time!E26</f>
        <v>0</v>
      </c>
      <c r="N27" s="48">
        <f t="shared" si="0"/>
        <v>0</v>
      </c>
      <c r="O27" s="13" t="str">
        <f t="shared" si="1"/>
        <v/>
      </c>
    </row>
    <row r="28" spans="1:15" ht="20.1" customHeight="1">
      <c r="A28" s="27">
        <v>23</v>
      </c>
      <c r="B28" s="93" t="str">
        <f>'J 1'!B28</f>
        <v>W</v>
      </c>
      <c r="C28" s="104"/>
      <c r="D28" s="98"/>
      <c r="E28" s="96"/>
      <c r="F28" s="96"/>
      <c r="G28" s="105"/>
      <c r="H28" s="104"/>
      <c r="I28" s="96"/>
      <c r="J28" s="96"/>
      <c r="K28" s="96"/>
      <c r="L28" s="105"/>
      <c r="M28" s="10">
        <f>Time!E27</f>
        <v>0</v>
      </c>
      <c r="N28" s="48">
        <f t="shared" si="0"/>
        <v>0</v>
      </c>
      <c r="O28" s="13" t="str">
        <f t="shared" si="1"/>
        <v/>
      </c>
    </row>
    <row r="29" spans="1:15" ht="20.1" customHeight="1">
      <c r="A29" s="26">
        <v>24</v>
      </c>
      <c r="B29" s="93" t="str">
        <f>'J 1'!B29</f>
        <v>X</v>
      </c>
      <c r="C29" s="104"/>
      <c r="D29" s="98"/>
      <c r="E29" s="96"/>
      <c r="F29" s="96"/>
      <c r="G29" s="105"/>
      <c r="H29" s="104"/>
      <c r="I29" s="96"/>
      <c r="J29" s="96"/>
      <c r="K29" s="96"/>
      <c r="L29" s="105"/>
      <c r="M29" s="10">
        <f>Time!E28</f>
        <v>0</v>
      </c>
      <c r="N29" s="48">
        <f t="shared" si="0"/>
        <v>0</v>
      </c>
      <c r="O29" s="13" t="str">
        <f t="shared" si="1"/>
        <v/>
      </c>
    </row>
    <row r="30" spans="1:15" ht="20.1" customHeight="1">
      <c r="A30" s="27">
        <v>25</v>
      </c>
      <c r="B30" s="93" t="str">
        <f>'J 1'!B30</f>
        <v>Y</v>
      </c>
      <c r="C30" s="104"/>
      <c r="D30" s="98"/>
      <c r="E30" s="96"/>
      <c r="F30" s="96"/>
      <c r="G30" s="105"/>
      <c r="H30" s="104"/>
      <c r="I30" s="96"/>
      <c r="J30" s="96"/>
      <c r="K30" s="96"/>
      <c r="L30" s="105"/>
      <c r="M30" s="10">
        <f>Time!E29</f>
        <v>0</v>
      </c>
      <c r="N30" s="48">
        <f t="shared" si="0"/>
        <v>0</v>
      </c>
      <c r="O30" s="13" t="str">
        <f t="shared" si="1"/>
        <v/>
      </c>
    </row>
    <row r="31" spans="1:15" ht="20.1" customHeight="1">
      <c r="A31" s="27">
        <v>26</v>
      </c>
      <c r="B31" s="93" t="str">
        <f>'J 1'!B31</f>
        <v>Z</v>
      </c>
      <c r="C31" s="104"/>
      <c r="D31" s="98"/>
      <c r="E31" s="96"/>
      <c r="F31" s="96"/>
      <c r="G31" s="105"/>
      <c r="H31" s="104"/>
      <c r="I31" s="96"/>
      <c r="J31" s="96"/>
      <c r="K31" s="96"/>
      <c r="L31" s="105"/>
      <c r="M31" s="10">
        <f>Time!E30</f>
        <v>0</v>
      </c>
      <c r="N31" s="48">
        <f t="shared" si="0"/>
        <v>0</v>
      </c>
      <c r="O31" s="13" t="str">
        <f t="shared" si="1"/>
        <v/>
      </c>
    </row>
    <row r="32" spans="1:15" ht="20.1" customHeight="1">
      <c r="A32" s="26">
        <v>27</v>
      </c>
      <c r="B32" s="93" t="str">
        <f>'J 1'!B32</f>
        <v>AA</v>
      </c>
      <c r="C32" s="104"/>
      <c r="D32" s="98"/>
      <c r="E32" s="96"/>
      <c r="F32" s="96"/>
      <c r="G32" s="105"/>
      <c r="H32" s="104"/>
      <c r="I32" s="96"/>
      <c r="J32" s="96"/>
      <c r="K32" s="96"/>
      <c r="L32" s="105"/>
      <c r="M32" s="10">
        <f>Time!E31</f>
        <v>0</v>
      </c>
      <c r="N32" s="48">
        <f t="shared" si="0"/>
        <v>0</v>
      </c>
      <c r="O32" s="13" t="str">
        <f t="shared" si="1"/>
        <v/>
      </c>
    </row>
    <row r="33" spans="1:15" ht="20.1" customHeight="1">
      <c r="A33" s="27">
        <v>28</v>
      </c>
      <c r="B33" s="93" t="str">
        <f>'J 1'!B33</f>
        <v>BB</v>
      </c>
      <c r="C33" s="104"/>
      <c r="D33" s="98"/>
      <c r="E33" s="96"/>
      <c r="F33" s="96"/>
      <c r="G33" s="105"/>
      <c r="H33" s="104"/>
      <c r="I33" s="96"/>
      <c r="J33" s="96"/>
      <c r="K33" s="96"/>
      <c r="L33" s="105"/>
      <c r="M33" s="10">
        <f>Time!E32</f>
        <v>0</v>
      </c>
      <c r="N33" s="48">
        <f t="shared" si="0"/>
        <v>0</v>
      </c>
      <c r="O33" s="13" t="str">
        <f t="shared" si="1"/>
        <v/>
      </c>
    </row>
    <row r="34" spans="1:15" ht="20.1" customHeight="1">
      <c r="A34" s="27">
        <v>29</v>
      </c>
      <c r="B34" s="93" t="str">
        <f>'J 1'!B34</f>
        <v>CC</v>
      </c>
      <c r="C34" s="104"/>
      <c r="D34" s="98"/>
      <c r="E34" s="96"/>
      <c r="F34" s="96"/>
      <c r="G34" s="105"/>
      <c r="H34" s="104"/>
      <c r="I34" s="96"/>
      <c r="J34" s="96"/>
      <c r="K34" s="96"/>
      <c r="L34" s="105"/>
      <c r="M34" s="10">
        <f>Time!E33</f>
        <v>0</v>
      </c>
      <c r="N34" s="48">
        <f t="shared" si="0"/>
        <v>0</v>
      </c>
      <c r="O34" s="13" t="str">
        <f t="shared" si="1"/>
        <v/>
      </c>
    </row>
    <row r="35" spans="1:15" ht="20.1" customHeight="1" thickBot="1">
      <c r="A35" s="26">
        <v>30</v>
      </c>
      <c r="B35" s="93" t="str">
        <f>'J 1'!B35</f>
        <v>DD</v>
      </c>
      <c r="C35" s="65"/>
      <c r="D35" s="66"/>
      <c r="E35" s="66"/>
      <c r="F35" s="66"/>
      <c r="G35" s="106"/>
      <c r="H35" s="107"/>
      <c r="I35" s="102"/>
      <c r="J35" s="102"/>
      <c r="K35" s="102"/>
      <c r="L35" s="69"/>
      <c r="M35" s="10">
        <f>Time!E34</f>
        <v>0</v>
      </c>
      <c r="N35" s="48">
        <f t="shared" si="0"/>
        <v>0</v>
      </c>
      <c r="O35" s="13" t="str">
        <f t="shared" si="1"/>
        <v/>
      </c>
    </row>
    <row r="36" spans="1:15" s="2" customFormat="1" ht="18" customHeight="1">
      <c r="A36" s="139"/>
      <c r="B36" s="139"/>
      <c r="C36" s="142"/>
      <c r="D36" s="142"/>
      <c r="E36" s="142"/>
      <c r="F36" s="142"/>
      <c r="G36" s="142"/>
      <c r="H36" s="139"/>
      <c r="I36" s="139"/>
      <c r="J36" s="139"/>
      <c r="K36" s="139"/>
      <c r="L36" s="139"/>
      <c r="M36" s="139"/>
      <c r="N36" s="139"/>
      <c r="O36" s="139"/>
    </row>
    <row r="37" spans="2:14" ht="12.75">
      <c r="B37" s="135" t="s">
        <v>26</v>
      </c>
      <c r="C37" s="135"/>
      <c r="D37" s="135" t="s">
        <v>27</v>
      </c>
      <c r="E37" s="135"/>
      <c r="F37" s="135"/>
      <c r="G37" s="135"/>
      <c r="H37" s="135"/>
      <c r="I37" s="134" t="s">
        <v>2</v>
      </c>
      <c r="J37" s="134"/>
      <c r="K37" s="134"/>
      <c r="L37" s="4"/>
      <c r="M37" s="4"/>
      <c r="N37" s="4"/>
    </row>
    <row r="38" spans="2:14" ht="12.75">
      <c r="B38" s="135"/>
      <c r="C38" s="135"/>
      <c r="D38" s="135"/>
      <c r="E38" s="135"/>
      <c r="F38" s="135"/>
      <c r="G38" s="135"/>
      <c r="H38" s="135"/>
      <c r="I38" s="134"/>
      <c r="J38" s="134"/>
      <c r="K38" s="134"/>
      <c r="L38" s="4"/>
      <c r="M38" s="4"/>
      <c r="N38" s="4"/>
    </row>
  </sheetData>
  <protectedRanges>
    <protectedRange sqref="C6:L35" name="Range1"/>
    <protectedRange sqref="F2" name="Range2"/>
    <protectedRange sqref="B37:K38" name="Range3"/>
  </protectedRanges>
  <mergeCells count="14">
    <mergeCell ref="H1:O1"/>
    <mergeCell ref="A1:G1"/>
    <mergeCell ref="C3:G3"/>
    <mergeCell ref="H3:L3"/>
    <mergeCell ref="N3:N5"/>
    <mergeCell ref="M3:M5"/>
    <mergeCell ref="A3:A5"/>
    <mergeCell ref="A2:B2"/>
    <mergeCell ref="I37:K38"/>
    <mergeCell ref="D37:H38"/>
    <mergeCell ref="B37:C38"/>
    <mergeCell ref="B3:B5"/>
    <mergeCell ref="A36:O36"/>
    <mergeCell ref="O3:O5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promptTitle="value" prompt="should be equal to or less than 8" sqref="H6:L35">
      <formula1>0</formula1>
      <formula2>8</formula2>
    </dataValidation>
    <dataValidation type="decimal" allowBlank="1" showInputMessage="1" showErrorMessage="1" sqref="C6:G35">
      <formula1>0</formula1>
      <formula2>12</formula2>
    </dataValidation>
  </dataValidations>
  <printOptions horizontalCentered="1" verticalCentered="1"/>
  <pageMargins left="0" right="0" top="0" bottom="0" header="0" footer="0"/>
  <pageSetup fitToHeight="1" fitToWidth="1" horizontalDpi="300" verticalDpi="300" orientation="portrait" scale="86" r:id="rId1"/>
  <headerFooter alignWithMargins="0">
    <oddFooter>&amp;R&amp;8July 28,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workbookViewId="0" topLeftCell="A1">
      <selection activeCell="K12" sqref="K12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3" width="5.7109375" style="0" customWidth="1"/>
    <col min="14" max="14" width="7.8515625" style="0" customWidth="1"/>
    <col min="15" max="15" width="5.8515625" style="0" customWidth="1"/>
  </cols>
  <sheetData>
    <row r="1" spans="1:15" ht="36" customHeight="1" thickBot="1">
      <c r="A1" s="145" t="str">
        <f>'J 1'!A1:G1</f>
        <v>xx Hemkunt Symposium 201x</v>
      </c>
      <c r="B1" s="145"/>
      <c r="C1" s="145"/>
      <c r="D1" s="145"/>
      <c r="E1" s="145"/>
      <c r="F1" s="145"/>
      <c r="G1" s="145"/>
      <c r="H1" s="117" t="s">
        <v>63</v>
      </c>
      <c r="I1" s="118"/>
      <c r="J1" s="118"/>
      <c r="K1" s="118"/>
      <c r="L1" s="118"/>
      <c r="M1" s="118"/>
      <c r="N1" s="118"/>
      <c r="O1" s="118"/>
    </row>
    <row r="2" spans="1:15" s="3" customFormat="1" ht="21.75" customHeight="1" thickBot="1" thickTop="1">
      <c r="A2" s="146" t="str">
        <f>'J 1'!A2:B2</f>
        <v xml:space="preserve">Book:       </v>
      </c>
      <c r="B2" s="147"/>
      <c r="C2" s="72" t="str">
        <f>'J 1'!C2</f>
        <v xml:space="preserve">Group: I  6 - 8 yr  </v>
      </c>
      <c r="D2" s="70"/>
      <c r="E2" s="71"/>
      <c r="F2" s="44" t="s">
        <v>80</v>
      </c>
      <c r="G2" s="70"/>
      <c r="H2" s="70"/>
      <c r="I2" s="70"/>
      <c r="J2" s="71"/>
      <c r="K2" s="72" t="str">
        <f>'J 1'!K2</f>
        <v xml:space="preserve">Zone/ Center/ International </v>
      </c>
      <c r="L2" s="70"/>
      <c r="M2" s="70"/>
      <c r="N2" s="70"/>
      <c r="O2" s="71"/>
    </row>
    <row r="3" spans="1:15" ht="18" customHeight="1" thickTop="1">
      <c r="A3" s="129" t="s">
        <v>0</v>
      </c>
      <c r="B3" s="136" t="s">
        <v>1</v>
      </c>
      <c r="C3" s="120" t="s">
        <v>3</v>
      </c>
      <c r="D3" s="121"/>
      <c r="E3" s="121"/>
      <c r="F3" s="122"/>
      <c r="G3" s="123"/>
      <c r="H3" s="124" t="s">
        <v>9</v>
      </c>
      <c r="I3" s="124"/>
      <c r="J3" s="124"/>
      <c r="K3" s="124"/>
      <c r="L3" s="125"/>
      <c r="M3" s="128" t="s">
        <v>16</v>
      </c>
      <c r="N3" s="126" t="s">
        <v>29</v>
      </c>
      <c r="O3" s="148" t="s">
        <v>15</v>
      </c>
    </row>
    <row r="4" spans="1:15" ht="49.5" customHeight="1">
      <c r="A4" s="130"/>
      <c r="B4" s="137"/>
      <c r="C4" s="17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20" t="s">
        <v>10</v>
      </c>
      <c r="I4" s="21" t="s">
        <v>11</v>
      </c>
      <c r="J4" s="22" t="s">
        <v>12</v>
      </c>
      <c r="K4" s="23" t="s">
        <v>13</v>
      </c>
      <c r="L4" s="23" t="s">
        <v>14</v>
      </c>
      <c r="M4" s="126"/>
      <c r="N4" s="126"/>
      <c r="O4" s="148"/>
    </row>
    <row r="5" spans="1:15" ht="18" customHeight="1" thickBot="1">
      <c r="A5" s="131"/>
      <c r="B5" s="138"/>
      <c r="C5" s="19">
        <v>12</v>
      </c>
      <c r="D5" s="19">
        <f>C5</f>
        <v>12</v>
      </c>
      <c r="E5" s="19">
        <f>C5</f>
        <v>12</v>
      </c>
      <c r="F5" s="19">
        <f>C5</f>
        <v>12</v>
      </c>
      <c r="G5" s="19">
        <f>C5</f>
        <v>12</v>
      </c>
      <c r="H5" s="24">
        <v>8</v>
      </c>
      <c r="I5" s="25">
        <f>H5</f>
        <v>8</v>
      </c>
      <c r="J5" s="25">
        <f>H5</f>
        <v>8</v>
      </c>
      <c r="K5" s="25">
        <f>H5</f>
        <v>8</v>
      </c>
      <c r="L5" s="25">
        <f>H5</f>
        <v>8</v>
      </c>
      <c r="M5" s="127"/>
      <c r="N5" s="127"/>
      <c r="O5" s="149"/>
    </row>
    <row r="6" spans="1:15" ht="20.1" customHeight="1">
      <c r="A6" s="26">
        <v>1</v>
      </c>
      <c r="B6" s="86" t="str">
        <f>'J 1'!B6</f>
        <v>A</v>
      </c>
      <c r="C6" s="55"/>
      <c r="D6" s="56"/>
      <c r="E6" s="56"/>
      <c r="F6" s="56"/>
      <c r="G6" s="57"/>
      <c r="H6" s="58"/>
      <c r="I6" s="56"/>
      <c r="J6" s="56"/>
      <c r="K6" s="56"/>
      <c r="L6" s="59"/>
      <c r="M6" s="10">
        <f>Time!E5</f>
        <v>0</v>
      </c>
      <c r="N6" s="48">
        <f aca="true" t="shared" si="0" ref="N6:N35">SUM(C6:L6)-M6</f>
        <v>0</v>
      </c>
      <c r="O6" s="11" t="str">
        <f aca="true" t="shared" si="1" ref="O6:O35">IF(N6=0,"",(RANK(N6,N$6:N$35,0)))</f>
        <v/>
      </c>
    </row>
    <row r="7" spans="1:15" ht="20.1" customHeight="1">
      <c r="A7" s="27">
        <v>2</v>
      </c>
      <c r="B7" s="86" t="str">
        <f>'J 1'!B7</f>
        <v>B</v>
      </c>
      <c r="C7" s="60"/>
      <c r="D7" s="61"/>
      <c r="E7" s="61"/>
      <c r="F7" s="61"/>
      <c r="G7" s="62"/>
      <c r="H7" s="63"/>
      <c r="I7" s="61"/>
      <c r="J7" s="61"/>
      <c r="K7" s="61"/>
      <c r="L7" s="64"/>
      <c r="M7" s="10">
        <f>Time!E6</f>
        <v>0</v>
      </c>
      <c r="N7" s="48">
        <f t="shared" si="0"/>
        <v>0</v>
      </c>
      <c r="O7" s="11" t="str">
        <f t="shared" si="1"/>
        <v/>
      </c>
    </row>
    <row r="8" spans="1:15" ht="20.1" customHeight="1">
      <c r="A8" s="27">
        <v>3</v>
      </c>
      <c r="B8" s="86" t="str">
        <f>'J 1'!B8</f>
        <v>C</v>
      </c>
      <c r="C8" s="60"/>
      <c r="D8" s="61"/>
      <c r="E8" s="61"/>
      <c r="F8" s="61"/>
      <c r="G8" s="62"/>
      <c r="H8" s="63"/>
      <c r="I8" s="61"/>
      <c r="J8" s="61"/>
      <c r="K8" s="61"/>
      <c r="L8" s="64"/>
      <c r="M8" s="10">
        <f>Time!E7</f>
        <v>0</v>
      </c>
      <c r="N8" s="48">
        <f t="shared" si="0"/>
        <v>0</v>
      </c>
      <c r="O8" s="11" t="str">
        <f t="shared" si="1"/>
        <v/>
      </c>
    </row>
    <row r="9" spans="1:15" ht="20.1" customHeight="1">
      <c r="A9" s="27">
        <v>4</v>
      </c>
      <c r="B9" s="86" t="str">
        <f>'J 1'!B9</f>
        <v>D</v>
      </c>
      <c r="C9" s="60"/>
      <c r="D9" s="61"/>
      <c r="E9" s="61"/>
      <c r="F9" s="61"/>
      <c r="G9" s="62"/>
      <c r="H9" s="63"/>
      <c r="I9" s="61"/>
      <c r="J9" s="61"/>
      <c r="K9" s="61"/>
      <c r="L9" s="64"/>
      <c r="M9" s="10">
        <f>Time!E8</f>
        <v>0</v>
      </c>
      <c r="N9" s="48">
        <f t="shared" si="0"/>
        <v>0</v>
      </c>
      <c r="O9" s="11" t="str">
        <f t="shared" si="1"/>
        <v/>
      </c>
    </row>
    <row r="10" spans="1:15" ht="20.1" customHeight="1">
      <c r="A10" s="26">
        <v>5</v>
      </c>
      <c r="B10" s="86" t="str">
        <f>'J 1'!B10</f>
        <v>E</v>
      </c>
      <c r="C10" s="60"/>
      <c r="D10" s="61"/>
      <c r="E10" s="61"/>
      <c r="F10" s="61"/>
      <c r="G10" s="62"/>
      <c r="H10" s="63"/>
      <c r="I10" s="61"/>
      <c r="J10" s="61"/>
      <c r="K10" s="61"/>
      <c r="L10" s="64"/>
      <c r="M10" s="10">
        <f>Time!E9</f>
        <v>0</v>
      </c>
      <c r="N10" s="48">
        <f t="shared" si="0"/>
        <v>0</v>
      </c>
      <c r="O10" s="11" t="str">
        <f t="shared" si="1"/>
        <v/>
      </c>
    </row>
    <row r="11" spans="1:15" ht="20.1" customHeight="1">
      <c r="A11" s="27">
        <v>6</v>
      </c>
      <c r="B11" s="86" t="str">
        <f>'J 1'!B11</f>
        <v>F</v>
      </c>
      <c r="C11" s="60"/>
      <c r="D11" s="61"/>
      <c r="E11" s="61"/>
      <c r="F11" s="61"/>
      <c r="G11" s="62"/>
      <c r="H11" s="63"/>
      <c r="I11" s="61"/>
      <c r="J11" s="61"/>
      <c r="K11" s="61"/>
      <c r="L11" s="64"/>
      <c r="M11" s="10">
        <f>Time!E10</f>
        <v>0</v>
      </c>
      <c r="N11" s="48">
        <f t="shared" si="0"/>
        <v>0</v>
      </c>
      <c r="O11" s="11" t="str">
        <f t="shared" si="1"/>
        <v/>
      </c>
    </row>
    <row r="12" spans="1:15" ht="20.1" customHeight="1">
      <c r="A12" s="27">
        <v>7</v>
      </c>
      <c r="B12" s="86" t="str">
        <f>'J 1'!B12</f>
        <v>G</v>
      </c>
      <c r="C12" s="60"/>
      <c r="D12" s="61"/>
      <c r="E12" s="61"/>
      <c r="F12" s="61"/>
      <c r="G12" s="62"/>
      <c r="H12" s="63"/>
      <c r="I12" s="61"/>
      <c r="J12" s="61"/>
      <c r="K12" s="61"/>
      <c r="L12" s="64"/>
      <c r="M12" s="10">
        <f>Time!E11</f>
        <v>0</v>
      </c>
      <c r="N12" s="48">
        <f t="shared" si="0"/>
        <v>0</v>
      </c>
      <c r="O12" s="11" t="str">
        <f t="shared" si="1"/>
        <v/>
      </c>
    </row>
    <row r="13" spans="1:15" ht="20.1" customHeight="1">
      <c r="A13" s="26">
        <v>8</v>
      </c>
      <c r="B13" s="86" t="str">
        <f>'J 1'!B13</f>
        <v>H</v>
      </c>
      <c r="C13" s="60"/>
      <c r="D13" s="61"/>
      <c r="E13" s="61"/>
      <c r="F13" s="61"/>
      <c r="G13" s="62"/>
      <c r="H13" s="63"/>
      <c r="I13" s="61"/>
      <c r="J13" s="61"/>
      <c r="K13" s="61"/>
      <c r="L13" s="64"/>
      <c r="M13" s="10">
        <f>Time!E12</f>
        <v>0</v>
      </c>
      <c r="N13" s="48">
        <f t="shared" si="0"/>
        <v>0</v>
      </c>
      <c r="O13" s="11" t="str">
        <f t="shared" si="1"/>
        <v/>
      </c>
    </row>
    <row r="14" spans="1:15" ht="20.1" customHeight="1">
      <c r="A14" s="27">
        <v>9</v>
      </c>
      <c r="B14" s="86" t="str">
        <f>'J 1'!B14</f>
        <v>I</v>
      </c>
      <c r="C14" s="60"/>
      <c r="D14" s="61"/>
      <c r="E14" s="61"/>
      <c r="F14" s="61"/>
      <c r="G14" s="62"/>
      <c r="H14" s="63"/>
      <c r="I14" s="61"/>
      <c r="J14" s="61"/>
      <c r="K14" s="61"/>
      <c r="L14" s="64"/>
      <c r="M14" s="10">
        <f>Time!E13</f>
        <v>0</v>
      </c>
      <c r="N14" s="48">
        <f t="shared" si="0"/>
        <v>0</v>
      </c>
      <c r="O14" s="11" t="str">
        <f t="shared" si="1"/>
        <v/>
      </c>
    </row>
    <row r="15" spans="1:15" ht="20.1" customHeight="1">
      <c r="A15" s="27">
        <v>10</v>
      </c>
      <c r="B15" s="86" t="str">
        <f>'J 1'!B15</f>
        <v>J</v>
      </c>
      <c r="C15" s="60"/>
      <c r="D15" s="61"/>
      <c r="E15" s="61"/>
      <c r="F15" s="61"/>
      <c r="G15" s="62"/>
      <c r="H15" s="63"/>
      <c r="I15" s="61"/>
      <c r="J15" s="61"/>
      <c r="K15" s="61"/>
      <c r="L15" s="64"/>
      <c r="M15" s="10">
        <f>Time!E14</f>
        <v>0</v>
      </c>
      <c r="N15" s="48">
        <f t="shared" si="0"/>
        <v>0</v>
      </c>
      <c r="O15" s="11" t="str">
        <f t="shared" si="1"/>
        <v/>
      </c>
    </row>
    <row r="16" spans="1:15" ht="20.1" customHeight="1">
      <c r="A16" s="26">
        <v>11</v>
      </c>
      <c r="B16" s="86" t="str">
        <f>'J 1'!B16</f>
        <v>K</v>
      </c>
      <c r="C16" s="60"/>
      <c r="D16" s="61"/>
      <c r="E16" s="61"/>
      <c r="F16" s="61"/>
      <c r="G16" s="62"/>
      <c r="H16" s="63"/>
      <c r="I16" s="61"/>
      <c r="J16" s="61"/>
      <c r="K16" s="61"/>
      <c r="L16" s="64"/>
      <c r="M16" s="10">
        <f>Time!E15</f>
        <v>0</v>
      </c>
      <c r="N16" s="48">
        <f t="shared" si="0"/>
        <v>0</v>
      </c>
      <c r="O16" s="11" t="str">
        <f t="shared" si="1"/>
        <v/>
      </c>
    </row>
    <row r="17" spans="1:15" ht="20.1" customHeight="1">
      <c r="A17" s="27">
        <v>12</v>
      </c>
      <c r="B17" s="86" t="str">
        <f>'J 1'!B17</f>
        <v>L</v>
      </c>
      <c r="C17" s="60"/>
      <c r="D17" s="61"/>
      <c r="E17" s="61"/>
      <c r="F17" s="61"/>
      <c r="G17" s="62"/>
      <c r="H17" s="63"/>
      <c r="I17" s="61"/>
      <c r="J17" s="61"/>
      <c r="K17" s="61"/>
      <c r="L17" s="64"/>
      <c r="M17" s="10">
        <f>Time!E16</f>
        <v>0</v>
      </c>
      <c r="N17" s="48">
        <f t="shared" si="0"/>
        <v>0</v>
      </c>
      <c r="O17" s="11" t="str">
        <f t="shared" si="1"/>
        <v/>
      </c>
    </row>
    <row r="18" spans="1:15" ht="20.1" customHeight="1">
      <c r="A18" s="27">
        <v>13</v>
      </c>
      <c r="B18" s="86" t="str">
        <f>'J 1'!B18</f>
        <v>M</v>
      </c>
      <c r="C18" s="60"/>
      <c r="D18" s="61"/>
      <c r="E18" s="61"/>
      <c r="F18" s="61"/>
      <c r="G18" s="62"/>
      <c r="H18" s="63"/>
      <c r="I18" s="61"/>
      <c r="J18" s="61"/>
      <c r="K18" s="61"/>
      <c r="L18" s="64"/>
      <c r="M18" s="10">
        <f>Time!E17</f>
        <v>0</v>
      </c>
      <c r="N18" s="48">
        <f t="shared" si="0"/>
        <v>0</v>
      </c>
      <c r="O18" s="11" t="str">
        <f t="shared" si="1"/>
        <v/>
      </c>
    </row>
    <row r="19" spans="1:15" ht="20.1" customHeight="1">
      <c r="A19" s="26">
        <v>14</v>
      </c>
      <c r="B19" s="86" t="str">
        <f>'J 1'!B19</f>
        <v>N</v>
      </c>
      <c r="C19" s="60"/>
      <c r="D19" s="61"/>
      <c r="E19" s="61"/>
      <c r="F19" s="61"/>
      <c r="G19" s="62"/>
      <c r="H19" s="63"/>
      <c r="I19" s="61"/>
      <c r="J19" s="61"/>
      <c r="K19" s="61"/>
      <c r="L19" s="64"/>
      <c r="M19" s="10">
        <f>Time!E18</f>
        <v>0</v>
      </c>
      <c r="N19" s="48">
        <f t="shared" si="0"/>
        <v>0</v>
      </c>
      <c r="O19" s="11" t="str">
        <f t="shared" si="1"/>
        <v/>
      </c>
    </row>
    <row r="20" spans="1:15" ht="20.1" customHeight="1">
      <c r="A20" s="27">
        <v>15</v>
      </c>
      <c r="B20" s="86" t="str">
        <f>'J 1'!B20</f>
        <v>O</v>
      </c>
      <c r="C20" s="60"/>
      <c r="D20" s="61"/>
      <c r="E20" s="61"/>
      <c r="F20" s="61"/>
      <c r="G20" s="62"/>
      <c r="H20" s="63"/>
      <c r="I20" s="61"/>
      <c r="J20" s="61"/>
      <c r="K20" s="61"/>
      <c r="L20" s="64"/>
      <c r="M20" s="10">
        <f>Time!E19</f>
        <v>0</v>
      </c>
      <c r="N20" s="48">
        <f t="shared" si="0"/>
        <v>0</v>
      </c>
      <c r="O20" s="11" t="str">
        <f t="shared" si="1"/>
        <v/>
      </c>
    </row>
    <row r="21" spans="1:15" ht="20.1" customHeight="1">
      <c r="A21" s="27">
        <v>16</v>
      </c>
      <c r="B21" s="86" t="str">
        <f>'J 1'!B21</f>
        <v>P</v>
      </c>
      <c r="C21" s="60"/>
      <c r="D21" s="61"/>
      <c r="E21" s="61"/>
      <c r="F21" s="61"/>
      <c r="G21" s="62"/>
      <c r="H21" s="63"/>
      <c r="I21" s="61"/>
      <c r="J21" s="61"/>
      <c r="K21" s="61"/>
      <c r="L21" s="64"/>
      <c r="M21" s="10">
        <f>Time!E20</f>
        <v>0</v>
      </c>
      <c r="N21" s="48">
        <f t="shared" si="0"/>
        <v>0</v>
      </c>
      <c r="O21" s="11" t="str">
        <f t="shared" si="1"/>
        <v/>
      </c>
    </row>
    <row r="22" spans="1:15" ht="20.1" customHeight="1">
      <c r="A22" s="27">
        <v>17</v>
      </c>
      <c r="B22" s="86" t="str">
        <f>'J 1'!B22</f>
        <v>Q</v>
      </c>
      <c r="C22" s="60"/>
      <c r="D22" s="61"/>
      <c r="E22" s="61"/>
      <c r="F22" s="61"/>
      <c r="G22" s="62"/>
      <c r="H22" s="63"/>
      <c r="I22" s="61"/>
      <c r="J22" s="61"/>
      <c r="K22" s="61"/>
      <c r="L22" s="64"/>
      <c r="M22" s="10">
        <f>Time!E21</f>
        <v>0</v>
      </c>
      <c r="N22" s="48">
        <f t="shared" si="0"/>
        <v>0</v>
      </c>
      <c r="O22" s="11" t="str">
        <f t="shared" si="1"/>
        <v/>
      </c>
    </row>
    <row r="23" spans="1:15" ht="20.1" customHeight="1">
      <c r="A23" s="26">
        <v>18</v>
      </c>
      <c r="B23" s="86" t="str">
        <f>'J 1'!B23</f>
        <v>R</v>
      </c>
      <c r="C23" s="60"/>
      <c r="D23" s="61"/>
      <c r="E23" s="61"/>
      <c r="F23" s="61"/>
      <c r="G23" s="62"/>
      <c r="H23" s="63"/>
      <c r="I23" s="61"/>
      <c r="J23" s="61"/>
      <c r="K23" s="61"/>
      <c r="L23" s="64"/>
      <c r="M23" s="10">
        <f>Time!E22</f>
        <v>0</v>
      </c>
      <c r="N23" s="48">
        <f t="shared" si="0"/>
        <v>0</v>
      </c>
      <c r="O23" s="11" t="str">
        <f t="shared" si="1"/>
        <v/>
      </c>
    </row>
    <row r="24" spans="1:15" ht="20.1" customHeight="1">
      <c r="A24" s="27">
        <v>19</v>
      </c>
      <c r="B24" s="86" t="str">
        <f>'J 1'!B24</f>
        <v>S</v>
      </c>
      <c r="C24" s="60"/>
      <c r="D24" s="61"/>
      <c r="E24" s="61"/>
      <c r="F24" s="61"/>
      <c r="G24" s="62"/>
      <c r="H24" s="63"/>
      <c r="I24" s="61"/>
      <c r="J24" s="61"/>
      <c r="K24" s="61"/>
      <c r="L24" s="64"/>
      <c r="M24" s="10">
        <f>Time!E23</f>
        <v>0</v>
      </c>
      <c r="N24" s="48">
        <f t="shared" si="0"/>
        <v>0</v>
      </c>
      <c r="O24" s="11" t="str">
        <f t="shared" si="1"/>
        <v/>
      </c>
    </row>
    <row r="25" spans="1:15" ht="20.1" customHeight="1">
      <c r="A25" s="27">
        <v>20</v>
      </c>
      <c r="B25" s="86" t="str">
        <f>'J 1'!B25</f>
        <v>T</v>
      </c>
      <c r="C25" s="60"/>
      <c r="D25" s="61"/>
      <c r="E25" s="61"/>
      <c r="F25" s="61"/>
      <c r="G25" s="62"/>
      <c r="H25" s="63"/>
      <c r="I25" s="61"/>
      <c r="J25" s="61"/>
      <c r="K25" s="61"/>
      <c r="L25" s="64"/>
      <c r="M25" s="10">
        <f>Time!E24</f>
        <v>0</v>
      </c>
      <c r="N25" s="48">
        <f t="shared" si="0"/>
        <v>0</v>
      </c>
      <c r="O25" s="11" t="str">
        <f t="shared" si="1"/>
        <v/>
      </c>
    </row>
    <row r="26" spans="1:15" ht="20.1" customHeight="1">
      <c r="A26" s="26">
        <v>21</v>
      </c>
      <c r="B26" s="86" t="str">
        <f>'J 1'!B26</f>
        <v>U</v>
      </c>
      <c r="C26" s="60"/>
      <c r="D26" s="61"/>
      <c r="E26" s="61"/>
      <c r="F26" s="61"/>
      <c r="G26" s="62"/>
      <c r="H26" s="63"/>
      <c r="I26" s="61"/>
      <c r="J26" s="61"/>
      <c r="K26" s="61"/>
      <c r="L26" s="64"/>
      <c r="M26" s="10">
        <f>Time!E25</f>
        <v>0</v>
      </c>
      <c r="N26" s="48">
        <f t="shared" si="0"/>
        <v>0</v>
      </c>
      <c r="O26" s="11" t="str">
        <f t="shared" si="1"/>
        <v/>
      </c>
    </row>
    <row r="27" spans="1:15" ht="20.1" customHeight="1">
      <c r="A27" s="27">
        <v>22</v>
      </c>
      <c r="B27" s="86" t="str">
        <f>'J 1'!B27</f>
        <v>V</v>
      </c>
      <c r="C27" s="60"/>
      <c r="D27" s="61"/>
      <c r="E27" s="61"/>
      <c r="F27" s="61"/>
      <c r="G27" s="62"/>
      <c r="H27" s="63"/>
      <c r="I27" s="61"/>
      <c r="J27" s="61"/>
      <c r="K27" s="61"/>
      <c r="L27" s="64"/>
      <c r="M27" s="10">
        <f>Time!E26</f>
        <v>0</v>
      </c>
      <c r="N27" s="48">
        <f t="shared" si="0"/>
        <v>0</v>
      </c>
      <c r="O27" s="11" t="str">
        <f t="shared" si="1"/>
        <v/>
      </c>
    </row>
    <row r="28" spans="1:15" ht="20.1" customHeight="1">
      <c r="A28" s="27">
        <v>23</v>
      </c>
      <c r="B28" s="86" t="str">
        <f>'J 1'!B28</f>
        <v>W</v>
      </c>
      <c r="C28" s="60"/>
      <c r="D28" s="61"/>
      <c r="E28" s="61"/>
      <c r="F28" s="61"/>
      <c r="G28" s="62"/>
      <c r="H28" s="63"/>
      <c r="I28" s="61"/>
      <c r="J28" s="61"/>
      <c r="K28" s="61"/>
      <c r="L28" s="64"/>
      <c r="M28" s="10">
        <f>Time!E27</f>
        <v>0</v>
      </c>
      <c r="N28" s="48">
        <f t="shared" si="0"/>
        <v>0</v>
      </c>
      <c r="O28" s="11" t="str">
        <f t="shared" si="1"/>
        <v/>
      </c>
    </row>
    <row r="29" spans="1:15" ht="20.1" customHeight="1">
      <c r="A29" s="26">
        <v>24</v>
      </c>
      <c r="B29" s="86" t="str">
        <f>'J 1'!B29</f>
        <v>X</v>
      </c>
      <c r="C29" s="60"/>
      <c r="D29" s="61"/>
      <c r="E29" s="61"/>
      <c r="F29" s="61"/>
      <c r="G29" s="62"/>
      <c r="H29" s="63"/>
      <c r="I29" s="61"/>
      <c r="J29" s="61"/>
      <c r="K29" s="61"/>
      <c r="L29" s="64"/>
      <c r="M29" s="10">
        <f>Time!E28</f>
        <v>0</v>
      </c>
      <c r="N29" s="48">
        <f t="shared" si="0"/>
        <v>0</v>
      </c>
      <c r="O29" s="11" t="str">
        <f t="shared" si="1"/>
        <v/>
      </c>
    </row>
    <row r="30" spans="1:15" ht="20.1" customHeight="1">
      <c r="A30" s="27">
        <v>25</v>
      </c>
      <c r="B30" s="86" t="str">
        <f>'J 1'!B30</f>
        <v>Y</v>
      </c>
      <c r="C30" s="60"/>
      <c r="D30" s="61"/>
      <c r="E30" s="61"/>
      <c r="F30" s="61"/>
      <c r="G30" s="62"/>
      <c r="H30" s="63"/>
      <c r="I30" s="61"/>
      <c r="J30" s="61"/>
      <c r="K30" s="61"/>
      <c r="L30" s="64"/>
      <c r="M30" s="10">
        <f>Time!E29</f>
        <v>0</v>
      </c>
      <c r="N30" s="48">
        <f t="shared" si="0"/>
        <v>0</v>
      </c>
      <c r="O30" s="11" t="str">
        <f t="shared" si="1"/>
        <v/>
      </c>
    </row>
    <row r="31" spans="1:15" ht="20.1" customHeight="1">
      <c r="A31" s="27">
        <v>26</v>
      </c>
      <c r="B31" s="86" t="str">
        <f>'J 1'!B31</f>
        <v>Z</v>
      </c>
      <c r="C31" s="60"/>
      <c r="D31" s="61"/>
      <c r="E31" s="61"/>
      <c r="F31" s="61"/>
      <c r="G31" s="62"/>
      <c r="H31" s="63"/>
      <c r="I31" s="61"/>
      <c r="J31" s="61"/>
      <c r="K31" s="61"/>
      <c r="L31" s="64"/>
      <c r="M31" s="10">
        <f>Time!E30</f>
        <v>0</v>
      </c>
      <c r="N31" s="48">
        <f t="shared" si="0"/>
        <v>0</v>
      </c>
      <c r="O31" s="11" t="str">
        <f t="shared" si="1"/>
        <v/>
      </c>
    </row>
    <row r="32" spans="1:15" ht="20.1" customHeight="1">
      <c r="A32" s="26">
        <v>27</v>
      </c>
      <c r="B32" s="86" t="str">
        <f>'J 1'!B32</f>
        <v>AA</v>
      </c>
      <c r="C32" s="60"/>
      <c r="D32" s="61"/>
      <c r="E32" s="61"/>
      <c r="F32" s="61"/>
      <c r="G32" s="62"/>
      <c r="H32" s="63"/>
      <c r="I32" s="61"/>
      <c r="J32" s="61"/>
      <c r="K32" s="61"/>
      <c r="L32" s="64"/>
      <c r="M32" s="10">
        <f>Time!E31</f>
        <v>0</v>
      </c>
      <c r="N32" s="48">
        <f t="shared" si="0"/>
        <v>0</v>
      </c>
      <c r="O32" s="11" t="str">
        <f t="shared" si="1"/>
        <v/>
      </c>
    </row>
    <row r="33" spans="1:15" ht="20.1" customHeight="1">
      <c r="A33" s="27">
        <v>28</v>
      </c>
      <c r="B33" s="86" t="str">
        <f>'J 1'!B33</f>
        <v>BB</v>
      </c>
      <c r="C33" s="60"/>
      <c r="D33" s="61"/>
      <c r="E33" s="61"/>
      <c r="F33" s="61"/>
      <c r="G33" s="62"/>
      <c r="H33" s="63"/>
      <c r="I33" s="61"/>
      <c r="J33" s="61"/>
      <c r="K33" s="61"/>
      <c r="L33" s="64"/>
      <c r="M33" s="10">
        <f>Time!E32</f>
        <v>0</v>
      </c>
      <c r="N33" s="48">
        <f t="shared" si="0"/>
        <v>0</v>
      </c>
      <c r="O33" s="11" t="str">
        <f t="shared" si="1"/>
        <v/>
      </c>
    </row>
    <row r="34" spans="1:15" ht="20.1" customHeight="1">
      <c r="A34" s="27">
        <v>29</v>
      </c>
      <c r="B34" s="86" t="str">
        <f>'J 1'!B34</f>
        <v>CC</v>
      </c>
      <c r="C34" s="60"/>
      <c r="D34" s="61"/>
      <c r="E34" s="61"/>
      <c r="F34" s="61"/>
      <c r="G34" s="62"/>
      <c r="H34" s="63"/>
      <c r="I34" s="61"/>
      <c r="J34" s="61"/>
      <c r="K34" s="61"/>
      <c r="L34" s="64"/>
      <c r="M34" s="10">
        <f>Time!E33</f>
        <v>0</v>
      </c>
      <c r="N34" s="48">
        <f t="shared" si="0"/>
        <v>0</v>
      </c>
      <c r="O34" s="11" t="str">
        <f t="shared" si="1"/>
        <v/>
      </c>
    </row>
    <row r="35" spans="1:15" ht="20.1" customHeight="1" thickBot="1">
      <c r="A35" s="26">
        <v>30</v>
      </c>
      <c r="B35" s="86" t="str">
        <f>'J 1'!B35</f>
        <v>DD</v>
      </c>
      <c r="C35" s="65"/>
      <c r="D35" s="66"/>
      <c r="E35" s="66"/>
      <c r="F35" s="66"/>
      <c r="G35" s="67"/>
      <c r="H35" s="68"/>
      <c r="I35" s="66"/>
      <c r="J35" s="66"/>
      <c r="K35" s="66"/>
      <c r="L35" s="69"/>
      <c r="M35" s="10">
        <f>Time!E34</f>
        <v>0</v>
      </c>
      <c r="N35" s="48">
        <f t="shared" si="0"/>
        <v>0</v>
      </c>
      <c r="O35" s="11" t="str">
        <f t="shared" si="1"/>
        <v/>
      </c>
    </row>
    <row r="36" spans="1:15" s="2" customFormat="1" ht="18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2:14" ht="12.75">
      <c r="B37" s="135" t="s">
        <v>26</v>
      </c>
      <c r="C37" s="135"/>
      <c r="D37" s="135" t="s">
        <v>27</v>
      </c>
      <c r="E37" s="135"/>
      <c r="F37" s="135"/>
      <c r="G37" s="135"/>
      <c r="H37" s="135"/>
      <c r="I37" s="134" t="s">
        <v>2</v>
      </c>
      <c r="J37" s="134"/>
      <c r="K37" s="134"/>
      <c r="L37" s="4"/>
      <c r="M37" s="4"/>
      <c r="N37" s="4"/>
    </row>
    <row r="38" spans="2:14" ht="12.75">
      <c r="B38" s="135"/>
      <c r="C38" s="135"/>
      <c r="D38" s="135"/>
      <c r="E38" s="135"/>
      <c r="F38" s="135"/>
      <c r="G38" s="135"/>
      <c r="H38" s="135"/>
      <c r="I38" s="134"/>
      <c r="J38" s="134"/>
      <c r="K38" s="134"/>
      <c r="L38" s="4"/>
      <c r="M38" s="4"/>
      <c r="N38" s="4"/>
    </row>
  </sheetData>
  <protectedRanges>
    <protectedRange sqref="B37:K38" name="Range3"/>
    <protectedRange sqref="F2" name="Range2"/>
    <protectedRange sqref="C6:L35" name="Range1"/>
  </protectedRanges>
  <mergeCells count="14">
    <mergeCell ref="H1:O1"/>
    <mergeCell ref="A1:G1"/>
    <mergeCell ref="C3:G3"/>
    <mergeCell ref="H3:L3"/>
    <mergeCell ref="N3:N5"/>
    <mergeCell ref="M3:M5"/>
    <mergeCell ref="A3:A5"/>
    <mergeCell ref="A2:B2"/>
    <mergeCell ref="I37:K38"/>
    <mergeCell ref="D37:H38"/>
    <mergeCell ref="B37:C38"/>
    <mergeCell ref="B3:B5"/>
    <mergeCell ref="A36:O36"/>
    <mergeCell ref="O3:O5"/>
  </mergeCells>
  <conditionalFormatting sqref="C6:N35">
    <cfRule type="cellIs" priority="1" dxfId="0" operator="equal" stopIfTrue="1">
      <formula>0</formula>
    </cfRule>
  </conditionalFormatting>
  <dataValidations count="2">
    <dataValidation type="decimal" allowBlank="1" showInputMessage="1" showErrorMessage="1" sqref="C6:G35">
      <formula1>0</formula1>
      <formula2>12</formula2>
    </dataValidation>
    <dataValidation type="decimal" allowBlank="1" showInputMessage="1" showErrorMessage="1" sqref="H6:L35">
      <formula1>0</formula1>
      <formula2>8</formula2>
    </dataValidation>
  </dataValidations>
  <printOptions horizontalCentered="1" verticalCentered="1"/>
  <pageMargins left="0.35" right="0.45" top="0" bottom="0" header="0" footer="0"/>
  <pageSetup fitToHeight="1" fitToWidth="1" horizontalDpi="300" verticalDpi="300" orientation="portrait" scale="85" r:id="rId1"/>
  <headerFooter alignWithMargins="0">
    <oddFooter>&amp;R&amp;8July 28,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 topLeftCell="A1">
      <selection activeCell="M7" sqref="M7"/>
    </sheetView>
  </sheetViews>
  <sheetFormatPr defaultColWidth="9.140625" defaultRowHeight="12.75"/>
  <cols>
    <col min="1" max="1" width="5.140625" style="0" customWidth="1"/>
    <col min="2" max="2" width="30.7109375" style="0" customWidth="1"/>
    <col min="3" max="5" width="8.7109375" style="1" customWidth="1"/>
    <col min="6" max="7" width="8.7109375" style="0" customWidth="1"/>
  </cols>
  <sheetData>
    <row r="1" spans="1:7" s="36" customFormat="1" ht="25.5" customHeight="1" thickBot="1">
      <c r="A1" s="152" t="str">
        <f>'J 1'!A1:G1</f>
        <v>xx Hemkunt Symposium 201x</v>
      </c>
      <c r="B1" s="152"/>
      <c r="C1" s="153"/>
      <c r="D1" s="153"/>
      <c r="E1" s="153"/>
      <c r="F1" s="154"/>
      <c r="G1" s="154"/>
    </row>
    <row r="2" spans="1:7" s="3" customFormat="1" ht="21" customHeight="1" thickBot="1" thickTop="1">
      <c r="A2" s="150" t="str">
        <f>'J 1'!A2:B2</f>
        <v xml:space="preserve">Book:       </v>
      </c>
      <c r="B2" s="151"/>
      <c r="C2" s="155" t="str">
        <f>'J 1'!C2:G2</f>
        <v xml:space="preserve">Group: I  6 - 8 yr  </v>
      </c>
      <c r="D2" s="156"/>
      <c r="E2" s="72" t="str">
        <f>'J 1'!K2</f>
        <v xml:space="preserve">Zone/ Center/ International </v>
      </c>
      <c r="F2" s="73"/>
      <c r="G2" s="71"/>
    </row>
    <row r="3" spans="1:7" ht="18" customHeight="1" thickTop="1">
      <c r="A3" s="157" t="s">
        <v>0</v>
      </c>
      <c r="B3" s="159" t="s">
        <v>1</v>
      </c>
      <c r="C3" s="163" t="s">
        <v>25</v>
      </c>
      <c r="D3" s="164"/>
      <c r="E3" s="164"/>
      <c r="F3" s="165"/>
      <c r="G3" s="161" t="s">
        <v>28</v>
      </c>
    </row>
    <row r="4" spans="1:7" ht="59.25" customHeight="1" thickBot="1">
      <c r="A4" s="158"/>
      <c r="B4" s="160"/>
      <c r="C4" s="45" t="str">
        <f>'J 1'!F2</f>
        <v>J 1</v>
      </c>
      <c r="D4" s="46" t="str">
        <f>'J 2'!F2</f>
        <v>J 2</v>
      </c>
      <c r="E4" s="47" t="str">
        <f>'J 3'!F2</f>
        <v>J 3</v>
      </c>
      <c r="F4" s="82" t="s">
        <v>30</v>
      </c>
      <c r="G4" s="162"/>
    </row>
    <row r="5" spans="1:7" ht="15" customHeight="1">
      <c r="A5" s="26">
        <v>1</v>
      </c>
      <c r="B5" s="28" t="str">
        <f>'J 1'!B6</f>
        <v>A</v>
      </c>
      <c r="C5" s="15" t="str">
        <f>'J 1'!O6</f>
        <v/>
      </c>
      <c r="D5" s="14" t="str">
        <f>'J 2'!O6</f>
        <v/>
      </c>
      <c r="E5" s="12" t="str">
        <f>'J 3'!O6</f>
        <v/>
      </c>
      <c r="F5" s="29">
        <f>SUM(C5:E5)</f>
        <v>0</v>
      </c>
      <c r="G5" s="83" t="str">
        <f>IF(F5,RANK(F5,F$5:F$34,1)-COUNTIF(F$5:F34,0),"")</f>
        <v/>
      </c>
    </row>
    <row r="6" spans="1:7" ht="15" customHeight="1">
      <c r="A6" s="27">
        <v>2</v>
      </c>
      <c r="B6" s="28" t="str">
        <f>'J 1'!B7</f>
        <v>B</v>
      </c>
      <c r="C6" s="15" t="str">
        <f>'J 1'!O7</f>
        <v/>
      </c>
      <c r="D6" s="14" t="str">
        <f>'J 2'!O7</f>
        <v/>
      </c>
      <c r="E6" s="12" t="str">
        <f>'J 3'!O7</f>
        <v/>
      </c>
      <c r="F6" s="29">
        <f aca="true" t="shared" si="0" ref="F6:F34">SUM(C6:E6)</f>
        <v>0</v>
      </c>
      <c r="G6" s="83" t="str">
        <f>IF(F6,RANK(F6,F$5:F$34,1)-COUNTIF(F$5:F35,0),"")</f>
        <v/>
      </c>
    </row>
    <row r="7" spans="1:7" ht="15" customHeight="1">
      <c r="A7" s="27">
        <v>3</v>
      </c>
      <c r="B7" s="28" t="str">
        <f>'J 1'!B8</f>
        <v>C</v>
      </c>
      <c r="C7" s="15" t="str">
        <f>'J 1'!O8</f>
        <v/>
      </c>
      <c r="D7" s="14" t="str">
        <f>'J 2'!O8</f>
        <v/>
      </c>
      <c r="E7" s="12" t="str">
        <f>'J 3'!O8</f>
        <v/>
      </c>
      <c r="F7" s="29">
        <f t="shared" si="0"/>
        <v>0</v>
      </c>
      <c r="G7" s="83" t="str">
        <f>IF(F7,RANK(F7,F$5:F$34,1)-COUNTIF(F$5:F36,0),"")</f>
        <v/>
      </c>
    </row>
    <row r="8" spans="1:7" ht="15" customHeight="1">
      <c r="A8" s="27">
        <v>4</v>
      </c>
      <c r="B8" s="28" t="str">
        <f>'J 1'!B9</f>
        <v>D</v>
      </c>
      <c r="C8" s="15" t="str">
        <f>'J 1'!O9</f>
        <v/>
      </c>
      <c r="D8" s="14" t="str">
        <f>'J 2'!O9</f>
        <v/>
      </c>
      <c r="E8" s="12" t="str">
        <f>'J 3'!O9</f>
        <v/>
      </c>
      <c r="F8" s="29">
        <f t="shared" si="0"/>
        <v>0</v>
      </c>
      <c r="G8" s="83" t="str">
        <f>IF(F8,RANK(F8,F$5:F$34,1)-COUNTIF(F$5:F37,0),"")</f>
        <v/>
      </c>
    </row>
    <row r="9" spans="1:7" ht="15" customHeight="1">
      <c r="A9" s="26">
        <v>5</v>
      </c>
      <c r="B9" s="28" t="str">
        <f>'J 1'!B10</f>
        <v>E</v>
      </c>
      <c r="C9" s="15" t="str">
        <f>'J 1'!O10</f>
        <v/>
      </c>
      <c r="D9" s="14" t="str">
        <f>'J 2'!O10</f>
        <v/>
      </c>
      <c r="E9" s="12" t="str">
        <f>'J 3'!O10</f>
        <v/>
      </c>
      <c r="F9" s="29">
        <f t="shared" si="0"/>
        <v>0</v>
      </c>
      <c r="G9" s="83" t="str">
        <f>IF(F9,RANK(F9,F$5:F$34,1)-COUNTIF(F$5:F38,0),"")</f>
        <v/>
      </c>
    </row>
    <row r="10" spans="1:7" ht="15" customHeight="1">
      <c r="A10" s="27">
        <v>6</v>
      </c>
      <c r="B10" s="28" t="str">
        <f>'J 1'!B11</f>
        <v>F</v>
      </c>
      <c r="C10" s="15" t="str">
        <f>'J 1'!O11</f>
        <v/>
      </c>
      <c r="D10" s="14" t="str">
        <f>'J 2'!O11</f>
        <v/>
      </c>
      <c r="E10" s="12" t="str">
        <f>'J 3'!O11</f>
        <v/>
      </c>
      <c r="F10" s="29">
        <f t="shared" si="0"/>
        <v>0</v>
      </c>
      <c r="G10" s="83" t="str">
        <f>IF(F10,RANK(F10,F$5:F$34,1)-COUNTIF(F$5:F39,0),"")</f>
        <v/>
      </c>
    </row>
    <row r="11" spans="1:7" ht="15" customHeight="1">
      <c r="A11" s="27">
        <v>7</v>
      </c>
      <c r="B11" s="28" t="str">
        <f>'J 1'!B12</f>
        <v>G</v>
      </c>
      <c r="C11" s="15" t="str">
        <f>'J 1'!O12</f>
        <v/>
      </c>
      <c r="D11" s="14" t="str">
        <f>'J 2'!O12</f>
        <v/>
      </c>
      <c r="E11" s="12" t="str">
        <f>'J 3'!O12</f>
        <v/>
      </c>
      <c r="F11" s="29">
        <f t="shared" si="0"/>
        <v>0</v>
      </c>
      <c r="G11" s="83" t="str">
        <f>IF(F11,RANK(F11,F$5:F$34,1)-COUNTIF(F$5:F40,0),"")</f>
        <v/>
      </c>
    </row>
    <row r="12" spans="1:7" ht="15" customHeight="1">
      <c r="A12" s="26">
        <v>8</v>
      </c>
      <c r="B12" s="28" t="str">
        <f>'J 1'!B13</f>
        <v>H</v>
      </c>
      <c r="C12" s="15" t="str">
        <f>'J 1'!O13</f>
        <v/>
      </c>
      <c r="D12" s="14" t="str">
        <f>'J 2'!O13</f>
        <v/>
      </c>
      <c r="E12" s="12" t="str">
        <f>'J 3'!O13</f>
        <v/>
      </c>
      <c r="F12" s="29">
        <f t="shared" si="0"/>
        <v>0</v>
      </c>
      <c r="G12" s="83" t="str">
        <f>IF(F12,RANK(F12,F$5:F$34,1)-COUNTIF(F$5:F41,0),"")</f>
        <v/>
      </c>
    </row>
    <row r="13" spans="1:7" ht="15" customHeight="1">
      <c r="A13" s="27">
        <v>9</v>
      </c>
      <c r="B13" s="28" t="str">
        <f>'J 1'!B14</f>
        <v>I</v>
      </c>
      <c r="C13" s="15" t="str">
        <f>'J 1'!O14</f>
        <v/>
      </c>
      <c r="D13" s="14" t="str">
        <f>'J 2'!O14</f>
        <v/>
      </c>
      <c r="E13" s="12" t="str">
        <f>'J 3'!O14</f>
        <v/>
      </c>
      <c r="F13" s="29">
        <f t="shared" si="0"/>
        <v>0</v>
      </c>
      <c r="G13" s="83" t="str">
        <f>IF(F13,RANK(F13,F$5:F$34,1)-COUNTIF(F$5:F42,0),"")</f>
        <v/>
      </c>
    </row>
    <row r="14" spans="1:7" ht="15" customHeight="1">
      <c r="A14" s="27">
        <v>10</v>
      </c>
      <c r="B14" s="28" t="str">
        <f>'J 1'!B15</f>
        <v>J</v>
      </c>
      <c r="C14" s="15" t="str">
        <f>'J 1'!O15</f>
        <v/>
      </c>
      <c r="D14" s="14" t="str">
        <f>'J 2'!O15</f>
        <v/>
      </c>
      <c r="E14" s="12" t="str">
        <f>'J 3'!O15</f>
        <v/>
      </c>
      <c r="F14" s="29">
        <f t="shared" si="0"/>
        <v>0</v>
      </c>
      <c r="G14" s="83" t="str">
        <f>IF(F14,RANK(F14,F$5:F$34,1)-COUNTIF(F$5:F43,0),"")</f>
        <v/>
      </c>
    </row>
    <row r="15" spans="1:7" ht="15" customHeight="1">
      <c r="A15" s="26">
        <v>11</v>
      </c>
      <c r="B15" s="28" t="str">
        <f>'J 1'!B16</f>
        <v>K</v>
      </c>
      <c r="C15" s="15" t="str">
        <f>'J 1'!O16</f>
        <v/>
      </c>
      <c r="D15" s="14" t="str">
        <f>'J 2'!O16</f>
        <v/>
      </c>
      <c r="E15" s="12" t="str">
        <f>'J 3'!O16</f>
        <v/>
      </c>
      <c r="F15" s="29">
        <f t="shared" si="0"/>
        <v>0</v>
      </c>
      <c r="G15" s="83" t="str">
        <f>IF(F15,RANK(F15,F$5:F$34,1)-COUNTIF(F$5:F44,0),"")</f>
        <v/>
      </c>
    </row>
    <row r="16" spans="1:7" ht="15" customHeight="1">
      <c r="A16" s="27">
        <v>12</v>
      </c>
      <c r="B16" s="28" t="str">
        <f>'J 1'!B17</f>
        <v>L</v>
      </c>
      <c r="C16" s="15" t="str">
        <f>'J 1'!O17</f>
        <v/>
      </c>
      <c r="D16" s="14" t="str">
        <f>'J 2'!O17</f>
        <v/>
      </c>
      <c r="E16" s="12" t="str">
        <f>'J 3'!O17</f>
        <v/>
      </c>
      <c r="F16" s="29">
        <f t="shared" si="0"/>
        <v>0</v>
      </c>
      <c r="G16" s="83" t="str">
        <f>IF(F16,RANK(F16,F$5:F$34,1)-COUNTIF(F$5:F45,0),"")</f>
        <v/>
      </c>
    </row>
    <row r="17" spans="1:7" ht="15" customHeight="1">
      <c r="A17" s="27">
        <v>13</v>
      </c>
      <c r="B17" s="28" t="str">
        <f>'J 1'!B18</f>
        <v>M</v>
      </c>
      <c r="C17" s="15" t="str">
        <f>'J 1'!O18</f>
        <v/>
      </c>
      <c r="D17" s="14" t="str">
        <f>'J 2'!O18</f>
        <v/>
      </c>
      <c r="E17" s="12" t="str">
        <f>'J 3'!O18</f>
        <v/>
      </c>
      <c r="F17" s="29">
        <f t="shared" si="0"/>
        <v>0</v>
      </c>
      <c r="G17" s="83" t="str">
        <f>IF(F17,RANK(F17,F$5:F$34,1)-COUNTIF(F$5:F46,0),"")</f>
        <v/>
      </c>
    </row>
    <row r="18" spans="1:7" ht="15" customHeight="1">
      <c r="A18" s="26">
        <v>14</v>
      </c>
      <c r="B18" s="28" t="str">
        <f>'J 1'!B19</f>
        <v>N</v>
      </c>
      <c r="C18" s="15" t="str">
        <f>'J 1'!O19</f>
        <v/>
      </c>
      <c r="D18" s="14" t="str">
        <f>'J 2'!O19</f>
        <v/>
      </c>
      <c r="E18" s="12" t="str">
        <f>'J 3'!O19</f>
        <v/>
      </c>
      <c r="F18" s="29">
        <f t="shared" si="0"/>
        <v>0</v>
      </c>
      <c r="G18" s="83" t="str">
        <f>IF(F18,RANK(F18,F$5:F$34,1)-COUNTIF(F$5:F47,0),"")</f>
        <v/>
      </c>
    </row>
    <row r="19" spans="1:7" ht="15" customHeight="1">
      <c r="A19" s="27">
        <v>15</v>
      </c>
      <c r="B19" s="28" t="str">
        <f>'J 1'!B20</f>
        <v>O</v>
      </c>
      <c r="C19" s="15" t="str">
        <f>'J 1'!O20</f>
        <v/>
      </c>
      <c r="D19" s="14" t="str">
        <f>'J 2'!O20</f>
        <v/>
      </c>
      <c r="E19" s="12" t="str">
        <f>'J 3'!O20</f>
        <v/>
      </c>
      <c r="F19" s="29">
        <f t="shared" si="0"/>
        <v>0</v>
      </c>
      <c r="G19" s="83" t="str">
        <f>IF(F19,RANK(F19,F$5:F$34,1)-COUNTIF(F$5:F48,0),"")</f>
        <v/>
      </c>
    </row>
    <row r="20" spans="1:7" ht="15" customHeight="1">
      <c r="A20" s="27">
        <v>16</v>
      </c>
      <c r="B20" s="28" t="str">
        <f>'J 1'!B21</f>
        <v>P</v>
      </c>
      <c r="C20" s="15" t="str">
        <f>'J 1'!O21</f>
        <v/>
      </c>
      <c r="D20" s="14" t="str">
        <f>'J 2'!O21</f>
        <v/>
      </c>
      <c r="E20" s="12" t="str">
        <f>'J 3'!O21</f>
        <v/>
      </c>
      <c r="F20" s="29">
        <f t="shared" si="0"/>
        <v>0</v>
      </c>
      <c r="G20" s="83" t="str">
        <f>IF(F20,RANK(F20,F$5:F$34,1)-COUNTIF(F$5:F49,0),"")</f>
        <v/>
      </c>
    </row>
    <row r="21" spans="1:7" ht="15" customHeight="1">
      <c r="A21" s="27">
        <v>17</v>
      </c>
      <c r="B21" s="28" t="str">
        <f>'J 1'!B22</f>
        <v>Q</v>
      </c>
      <c r="C21" s="15" t="str">
        <f>'J 1'!O22</f>
        <v/>
      </c>
      <c r="D21" s="14" t="str">
        <f>'J 2'!O22</f>
        <v/>
      </c>
      <c r="E21" s="12" t="str">
        <f>'J 3'!O22</f>
        <v/>
      </c>
      <c r="F21" s="29">
        <f t="shared" si="0"/>
        <v>0</v>
      </c>
      <c r="G21" s="83" t="str">
        <f>IF(F21,RANK(F21,F$5:F$34,1)-COUNTIF(F$5:F50,0),"")</f>
        <v/>
      </c>
    </row>
    <row r="22" spans="1:7" ht="15" customHeight="1">
      <c r="A22" s="26">
        <v>18</v>
      </c>
      <c r="B22" s="28" t="str">
        <f>'J 1'!B23</f>
        <v>R</v>
      </c>
      <c r="C22" s="15" t="str">
        <f>'J 1'!O23</f>
        <v/>
      </c>
      <c r="D22" s="14" t="str">
        <f>'J 2'!O23</f>
        <v/>
      </c>
      <c r="E22" s="12" t="str">
        <f>'J 3'!O23</f>
        <v/>
      </c>
      <c r="F22" s="29">
        <f t="shared" si="0"/>
        <v>0</v>
      </c>
      <c r="G22" s="83" t="str">
        <f>IF(F22,RANK(F22,F$5:F$34,1)-COUNTIF(F$5:F51,0),"")</f>
        <v/>
      </c>
    </row>
    <row r="23" spans="1:7" ht="15" customHeight="1">
      <c r="A23" s="27">
        <v>19</v>
      </c>
      <c r="B23" s="28" t="str">
        <f>'J 1'!B24</f>
        <v>S</v>
      </c>
      <c r="C23" s="15" t="str">
        <f>'J 1'!O24</f>
        <v/>
      </c>
      <c r="D23" s="14" t="str">
        <f>'J 2'!O24</f>
        <v/>
      </c>
      <c r="E23" s="12" t="str">
        <f>'J 3'!O24</f>
        <v/>
      </c>
      <c r="F23" s="29">
        <f t="shared" si="0"/>
        <v>0</v>
      </c>
      <c r="G23" s="83" t="str">
        <f>IF(F23,RANK(F23,F$5:F$34,1)-COUNTIF(F$5:F52,0),"")</f>
        <v/>
      </c>
    </row>
    <row r="24" spans="1:7" ht="15" customHeight="1">
      <c r="A24" s="27">
        <v>20</v>
      </c>
      <c r="B24" s="28" t="str">
        <f>'J 1'!B25</f>
        <v>T</v>
      </c>
      <c r="C24" s="15" t="str">
        <f>'J 1'!O25</f>
        <v/>
      </c>
      <c r="D24" s="14" t="str">
        <f>'J 2'!O25</f>
        <v/>
      </c>
      <c r="E24" s="12" t="str">
        <f>'J 3'!O25</f>
        <v/>
      </c>
      <c r="F24" s="29">
        <f t="shared" si="0"/>
        <v>0</v>
      </c>
      <c r="G24" s="83" t="str">
        <f>IF(F24,RANK(F24,F$5:F$34,1)-COUNTIF(F$5:F53,0),"")</f>
        <v/>
      </c>
    </row>
    <row r="25" spans="1:7" ht="15" customHeight="1">
      <c r="A25" s="26">
        <v>21</v>
      </c>
      <c r="B25" s="28" t="str">
        <f>'J 1'!B26</f>
        <v>U</v>
      </c>
      <c r="C25" s="15" t="str">
        <f>'J 1'!O26</f>
        <v/>
      </c>
      <c r="D25" s="14" t="str">
        <f>'J 2'!O26</f>
        <v/>
      </c>
      <c r="E25" s="12" t="str">
        <f>'J 3'!O26</f>
        <v/>
      </c>
      <c r="F25" s="29">
        <f t="shared" si="0"/>
        <v>0</v>
      </c>
      <c r="G25" s="83" t="str">
        <f>IF(F25,RANK(F25,F$5:F$34,1)-COUNTIF(F$5:F54,0),"")</f>
        <v/>
      </c>
    </row>
    <row r="26" spans="1:7" ht="15" customHeight="1">
      <c r="A26" s="27">
        <v>22</v>
      </c>
      <c r="B26" s="28" t="str">
        <f>'J 1'!B27</f>
        <v>V</v>
      </c>
      <c r="C26" s="15" t="str">
        <f>'J 1'!O27</f>
        <v/>
      </c>
      <c r="D26" s="14" t="str">
        <f>'J 2'!O27</f>
        <v/>
      </c>
      <c r="E26" s="12" t="str">
        <f>'J 3'!O27</f>
        <v/>
      </c>
      <c r="F26" s="29">
        <f t="shared" si="0"/>
        <v>0</v>
      </c>
      <c r="G26" s="83" t="str">
        <f>IF(F26,RANK(F26,F$5:F$34,1)-COUNTIF(F$5:F55,0),"")</f>
        <v/>
      </c>
    </row>
    <row r="27" spans="1:7" ht="15" customHeight="1">
      <c r="A27" s="27">
        <v>23</v>
      </c>
      <c r="B27" s="28" t="str">
        <f>'J 1'!B28</f>
        <v>W</v>
      </c>
      <c r="C27" s="15" t="str">
        <f>'J 1'!O28</f>
        <v/>
      </c>
      <c r="D27" s="14" t="str">
        <f>'J 2'!O28</f>
        <v/>
      </c>
      <c r="E27" s="12" t="str">
        <f>'J 3'!O28</f>
        <v/>
      </c>
      <c r="F27" s="29">
        <f t="shared" si="0"/>
        <v>0</v>
      </c>
      <c r="G27" s="83" t="str">
        <f>IF(F27,RANK(F27,F$5:F$34,1)-COUNTIF(F$5:F56,0),"")</f>
        <v/>
      </c>
    </row>
    <row r="28" spans="1:7" ht="15" customHeight="1">
      <c r="A28" s="26">
        <v>24</v>
      </c>
      <c r="B28" s="28" t="str">
        <f>'J 1'!B29</f>
        <v>X</v>
      </c>
      <c r="C28" s="15" t="str">
        <f>'J 1'!O29</f>
        <v/>
      </c>
      <c r="D28" s="14" t="str">
        <f>'J 2'!O29</f>
        <v/>
      </c>
      <c r="E28" s="12" t="str">
        <f>'J 3'!O29</f>
        <v/>
      </c>
      <c r="F28" s="29">
        <f t="shared" si="0"/>
        <v>0</v>
      </c>
      <c r="G28" s="83" t="str">
        <f>IF(F28,RANK(F28,F$5:F$34,1)-COUNTIF(F$5:F57,0),"")</f>
        <v/>
      </c>
    </row>
    <row r="29" spans="1:7" ht="15" customHeight="1">
      <c r="A29" s="27">
        <v>25</v>
      </c>
      <c r="B29" s="28" t="str">
        <f>'J 1'!B30</f>
        <v>Y</v>
      </c>
      <c r="C29" s="15" t="str">
        <f>'J 1'!O30</f>
        <v/>
      </c>
      <c r="D29" s="14" t="str">
        <f>'J 2'!O30</f>
        <v/>
      </c>
      <c r="E29" s="12" t="str">
        <f>'J 3'!O30</f>
        <v/>
      </c>
      <c r="F29" s="29">
        <f t="shared" si="0"/>
        <v>0</v>
      </c>
      <c r="G29" s="83" t="str">
        <f>IF(F29,RANK(F29,F$5:F$34,1)-COUNTIF(F$5:F58,0),"")</f>
        <v/>
      </c>
    </row>
    <row r="30" spans="1:7" ht="15" customHeight="1">
      <c r="A30" s="27">
        <v>26</v>
      </c>
      <c r="B30" s="28" t="str">
        <f>'J 1'!B31</f>
        <v>Z</v>
      </c>
      <c r="C30" s="15" t="str">
        <f>'J 1'!O31</f>
        <v/>
      </c>
      <c r="D30" s="14" t="str">
        <f>'J 2'!O31</f>
        <v/>
      </c>
      <c r="E30" s="12" t="str">
        <f>'J 3'!O31</f>
        <v/>
      </c>
      <c r="F30" s="29">
        <f t="shared" si="0"/>
        <v>0</v>
      </c>
      <c r="G30" s="83" t="str">
        <f>IF(F30,RANK(F30,F$5:F$34,1)-COUNTIF(F$5:F59,0),"")</f>
        <v/>
      </c>
    </row>
    <row r="31" spans="1:7" ht="15" customHeight="1">
      <c r="A31" s="26">
        <v>27</v>
      </c>
      <c r="B31" s="28" t="str">
        <f>'J 1'!B32</f>
        <v>AA</v>
      </c>
      <c r="C31" s="15" t="str">
        <f>'J 1'!O32</f>
        <v/>
      </c>
      <c r="D31" s="14" t="str">
        <f>'J 2'!O32</f>
        <v/>
      </c>
      <c r="E31" s="12" t="str">
        <f>'J 3'!O32</f>
        <v/>
      </c>
      <c r="F31" s="29">
        <f t="shared" si="0"/>
        <v>0</v>
      </c>
      <c r="G31" s="83" t="str">
        <f>IF(F31,RANK(F31,F$5:F$34,1)-COUNTIF(F$5:F60,0),"")</f>
        <v/>
      </c>
    </row>
    <row r="32" spans="1:7" ht="15" customHeight="1">
      <c r="A32" s="27">
        <v>28</v>
      </c>
      <c r="B32" s="28" t="str">
        <f>'J 1'!B33</f>
        <v>BB</v>
      </c>
      <c r="C32" s="15" t="str">
        <f>'J 1'!O33</f>
        <v/>
      </c>
      <c r="D32" s="14" t="str">
        <f>'J 2'!O33</f>
        <v/>
      </c>
      <c r="E32" s="12" t="str">
        <f>'J 3'!O33</f>
        <v/>
      </c>
      <c r="F32" s="29">
        <f t="shared" si="0"/>
        <v>0</v>
      </c>
      <c r="G32" s="83" t="str">
        <f>IF(F32,RANK(F32,F$5:F$34,1)-COUNTIF(F$5:F61,0),"")</f>
        <v/>
      </c>
    </row>
    <row r="33" spans="1:7" ht="15" customHeight="1">
      <c r="A33" s="27">
        <v>29</v>
      </c>
      <c r="B33" s="28" t="str">
        <f>'J 1'!B34</f>
        <v>CC</v>
      </c>
      <c r="C33" s="15" t="str">
        <f>'J 1'!O34</f>
        <v/>
      </c>
      <c r="D33" s="14" t="str">
        <f>'J 2'!O34</f>
        <v/>
      </c>
      <c r="E33" s="12" t="str">
        <f>'J 3'!O34</f>
        <v/>
      </c>
      <c r="F33" s="29">
        <f t="shared" si="0"/>
        <v>0</v>
      </c>
      <c r="G33" s="83" t="str">
        <f>IF(F33,RANK(F33,F$5:F$34,1)-COUNTIF(F$5:F62,0),"")</f>
        <v/>
      </c>
    </row>
    <row r="34" spans="1:7" ht="15" customHeight="1">
      <c r="A34" s="26">
        <v>30</v>
      </c>
      <c r="B34" s="28" t="str">
        <f>'J 1'!B35</f>
        <v>DD</v>
      </c>
      <c r="C34" s="15" t="str">
        <f>'J 1'!O35</f>
        <v/>
      </c>
      <c r="D34" s="14" t="str">
        <f>'J 2'!O35</f>
        <v/>
      </c>
      <c r="E34" s="84" t="str">
        <f>'J 3'!O35</f>
        <v/>
      </c>
      <c r="F34" s="29">
        <f t="shared" si="0"/>
        <v>0</v>
      </c>
      <c r="G34" s="83" t="str">
        <f>IF(F34,RANK(F34,F$5:F$34,1)-COUNTIF(F$5:F63,0),"")</f>
        <v/>
      </c>
    </row>
    <row r="35" spans="1:7" ht="25.5" customHeight="1">
      <c r="A35" s="87"/>
      <c r="B35" s="88" t="s">
        <v>32</v>
      </c>
      <c r="C35" s="88"/>
      <c r="D35" s="89"/>
      <c r="E35" s="90"/>
      <c r="F35" s="88"/>
      <c r="G35" s="91"/>
    </row>
    <row r="36" spans="1:7" ht="12.75">
      <c r="A36" s="87"/>
      <c r="B36" s="87" t="s">
        <v>31</v>
      </c>
      <c r="C36" s="89"/>
      <c r="D36" s="89"/>
      <c r="E36" s="89"/>
      <c r="F36" s="87"/>
      <c r="G36" s="87"/>
    </row>
    <row r="37" spans="1:7" ht="12.75">
      <c r="A37" s="87"/>
      <c r="B37" s="92" t="s">
        <v>70</v>
      </c>
      <c r="C37" s="89"/>
      <c r="D37" s="89"/>
      <c r="E37" s="89"/>
      <c r="F37" s="87"/>
      <c r="G37" s="87"/>
    </row>
    <row r="38" spans="1:7" ht="12.75">
      <c r="A38" s="87"/>
      <c r="B38" s="87" t="s">
        <v>71</v>
      </c>
      <c r="C38" s="89"/>
      <c r="D38" s="89"/>
      <c r="E38" s="89"/>
      <c r="F38" s="87"/>
      <c r="G38" s="87"/>
    </row>
  </sheetData>
  <sheetProtection password="E6DA" sheet="1" objects="1" scenarios="1"/>
  <mergeCells count="8">
    <mergeCell ref="A2:B2"/>
    <mergeCell ref="A1:E1"/>
    <mergeCell ref="F1:G1"/>
    <mergeCell ref="C2:D2"/>
    <mergeCell ref="A3:A4"/>
    <mergeCell ref="B3:B4"/>
    <mergeCell ref="G3:G4"/>
    <mergeCell ref="C3:F3"/>
  </mergeCells>
  <conditionalFormatting sqref="C5:D34 F5:G34 E5:E35">
    <cfRule type="cellIs" priority="2" dxfId="0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 topLeftCell="A1">
      <selection activeCell="H19" sqref="H19"/>
    </sheetView>
  </sheetViews>
  <sheetFormatPr defaultColWidth="9.140625" defaultRowHeight="12.75"/>
  <cols>
    <col min="1" max="1" width="6.00390625" style="0" customWidth="1"/>
    <col min="2" max="2" width="34.421875" style="0" customWidth="1"/>
    <col min="3" max="6" width="9.7109375" style="0" customWidth="1"/>
  </cols>
  <sheetData>
    <row r="1" spans="1:6" s="36" customFormat="1" ht="25.5" customHeight="1" thickBot="1">
      <c r="A1" s="166" t="str">
        <f>'J 1'!A1:G1</f>
        <v>xx Hemkunt Symposium 201x</v>
      </c>
      <c r="B1" s="166"/>
      <c r="C1" s="167" t="s">
        <v>64</v>
      </c>
      <c r="D1" s="167"/>
      <c r="E1" s="167"/>
      <c r="F1" s="167"/>
    </row>
    <row r="2" spans="1:6" s="3" customFormat="1" ht="24" customHeight="1" thickBot="1" thickTop="1">
      <c r="A2" s="155" t="str">
        <f>'J 1'!C2</f>
        <v xml:space="preserve">Group: I  6 - 8 yr  </v>
      </c>
      <c r="B2" s="169"/>
      <c r="C2" s="70" t="str">
        <f>'J 1'!K2</f>
        <v xml:space="preserve">Zone/ Center/ International </v>
      </c>
      <c r="D2" s="73"/>
      <c r="E2" s="74"/>
      <c r="F2" s="75"/>
    </row>
    <row r="3" spans="1:6" s="3" customFormat="1" ht="30.75" customHeight="1" thickTop="1">
      <c r="A3" s="170" t="s">
        <v>17</v>
      </c>
      <c r="B3" s="172" t="s">
        <v>1</v>
      </c>
      <c r="C3" s="173" t="s">
        <v>82</v>
      </c>
      <c r="D3" s="172"/>
      <c r="E3" s="172"/>
      <c r="F3" s="174"/>
    </row>
    <row r="4" spans="1:6" s="3" customFormat="1" ht="25.5">
      <c r="A4" s="171"/>
      <c r="B4" s="137"/>
      <c r="C4" s="30" t="s">
        <v>18</v>
      </c>
      <c r="D4" s="30" t="s">
        <v>19</v>
      </c>
      <c r="E4" s="30" t="s">
        <v>20</v>
      </c>
      <c r="F4" s="31" t="s">
        <v>21</v>
      </c>
    </row>
    <row r="5" spans="1:6" ht="15" customHeight="1">
      <c r="A5" s="26">
        <v>1</v>
      </c>
      <c r="B5" s="28" t="str">
        <f>'J 1'!B6</f>
        <v>A</v>
      </c>
      <c r="C5" s="6"/>
      <c r="D5" s="32"/>
      <c r="E5" s="76"/>
      <c r="F5" s="8"/>
    </row>
    <row r="6" spans="1:6" ht="15" customHeight="1">
      <c r="A6" s="27">
        <v>2</v>
      </c>
      <c r="B6" s="28" t="str">
        <f>'J 1'!B7</f>
        <v>B</v>
      </c>
      <c r="C6" s="7"/>
      <c r="D6" s="33"/>
      <c r="E6" s="77"/>
      <c r="F6" s="9"/>
    </row>
    <row r="7" spans="1:6" ht="15" customHeight="1">
      <c r="A7" s="27">
        <v>3</v>
      </c>
      <c r="B7" s="28" t="str">
        <f>'J 1'!B8</f>
        <v>C</v>
      </c>
      <c r="C7" s="7"/>
      <c r="D7" s="33"/>
      <c r="E7" s="77"/>
      <c r="F7" s="9"/>
    </row>
    <row r="8" spans="1:6" ht="15" customHeight="1">
      <c r="A8" s="27">
        <v>4</v>
      </c>
      <c r="B8" s="28" t="str">
        <f>'J 1'!B9</f>
        <v>D</v>
      </c>
      <c r="C8" s="7"/>
      <c r="D8" s="33"/>
      <c r="E8" s="77"/>
      <c r="F8" s="9"/>
    </row>
    <row r="9" spans="1:6" ht="15" customHeight="1">
      <c r="A9" s="26">
        <v>5</v>
      </c>
      <c r="B9" s="28" t="str">
        <f>'J 1'!B10</f>
        <v>E</v>
      </c>
      <c r="C9" s="7"/>
      <c r="D9" s="33"/>
      <c r="E9" s="77"/>
      <c r="F9" s="9"/>
    </row>
    <row r="10" spans="1:6" ht="15" customHeight="1">
      <c r="A10" s="27">
        <v>6</v>
      </c>
      <c r="B10" s="28" t="str">
        <f>'J 1'!B11</f>
        <v>F</v>
      </c>
      <c r="C10" s="7"/>
      <c r="D10" s="33"/>
      <c r="E10" s="77"/>
      <c r="F10" s="9"/>
    </row>
    <row r="11" spans="1:6" ht="15" customHeight="1">
      <c r="A11" s="27">
        <v>7</v>
      </c>
      <c r="B11" s="28" t="str">
        <f>'J 1'!B12</f>
        <v>G</v>
      </c>
      <c r="C11" s="7"/>
      <c r="D11" s="33"/>
      <c r="E11" s="77"/>
      <c r="F11" s="9"/>
    </row>
    <row r="12" spans="1:6" ht="15" customHeight="1">
      <c r="A12" s="26">
        <v>8</v>
      </c>
      <c r="B12" s="28" t="str">
        <f>'J 1'!B13</f>
        <v>H</v>
      </c>
      <c r="C12" s="7"/>
      <c r="D12" s="33"/>
      <c r="E12" s="77"/>
      <c r="F12" s="9"/>
    </row>
    <row r="13" spans="1:6" ht="15" customHeight="1">
      <c r="A13" s="27">
        <v>9</v>
      </c>
      <c r="B13" s="28" t="str">
        <f>'J 1'!B14</f>
        <v>I</v>
      </c>
      <c r="C13" s="7"/>
      <c r="D13" s="33"/>
      <c r="E13" s="77"/>
      <c r="F13" s="9"/>
    </row>
    <row r="14" spans="1:6" ht="15" customHeight="1">
      <c r="A14" s="27">
        <v>10</v>
      </c>
      <c r="B14" s="28" t="str">
        <f>'J 1'!B15</f>
        <v>J</v>
      </c>
      <c r="C14" s="7"/>
      <c r="D14" s="33"/>
      <c r="E14" s="77"/>
      <c r="F14" s="9"/>
    </row>
    <row r="15" spans="1:6" ht="15" customHeight="1">
      <c r="A15" s="26">
        <v>11</v>
      </c>
      <c r="B15" s="28" t="str">
        <f>'J 1'!B16</f>
        <v>K</v>
      </c>
      <c r="C15" s="7"/>
      <c r="D15" s="33"/>
      <c r="E15" s="77"/>
      <c r="F15" s="9"/>
    </row>
    <row r="16" spans="1:6" ht="15" customHeight="1">
      <c r="A16" s="27">
        <v>12</v>
      </c>
      <c r="B16" s="28" t="str">
        <f>'J 1'!B17</f>
        <v>L</v>
      </c>
      <c r="C16" s="7"/>
      <c r="D16" s="33"/>
      <c r="E16" s="77"/>
      <c r="F16" s="9"/>
    </row>
    <row r="17" spans="1:6" ht="15" customHeight="1">
      <c r="A17" s="27">
        <v>13</v>
      </c>
      <c r="B17" s="28" t="str">
        <f>'J 1'!B18</f>
        <v>M</v>
      </c>
      <c r="C17" s="7"/>
      <c r="D17" s="33"/>
      <c r="E17" s="77"/>
      <c r="F17" s="9"/>
    </row>
    <row r="18" spans="1:6" ht="15" customHeight="1">
      <c r="A18" s="26">
        <v>14</v>
      </c>
      <c r="B18" s="28" t="str">
        <f>'J 1'!B19</f>
        <v>N</v>
      </c>
      <c r="C18" s="7"/>
      <c r="D18" s="33"/>
      <c r="E18" s="77"/>
      <c r="F18" s="9"/>
    </row>
    <row r="19" spans="1:6" ht="15" customHeight="1">
      <c r="A19" s="27">
        <v>15</v>
      </c>
      <c r="B19" s="28" t="str">
        <f>'J 1'!B20</f>
        <v>O</v>
      </c>
      <c r="C19" s="7"/>
      <c r="D19" s="33"/>
      <c r="E19" s="77"/>
      <c r="F19" s="9"/>
    </row>
    <row r="20" spans="1:6" ht="15" customHeight="1">
      <c r="A20" s="27">
        <v>16</v>
      </c>
      <c r="B20" s="28" t="str">
        <f>'J 1'!B21</f>
        <v>P</v>
      </c>
      <c r="C20" s="7"/>
      <c r="D20" s="33"/>
      <c r="E20" s="77"/>
      <c r="F20" s="9"/>
    </row>
    <row r="21" spans="1:6" ht="15" customHeight="1">
      <c r="A21" s="27">
        <v>17</v>
      </c>
      <c r="B21" s="28" t="str">
        <f>'J 1'!B22</f>
        <v>Q</v>
      </c>
      <c r="C21" s="7"/>
      <c r="D21" s="33"/>
      <c r="E21" s="78"/>
      <c r="F21" s="9"/>
    </row>
    <row r="22" spans="1:6" ht="15" customHeight="1">
      <c r="A22" s="26">
        <v>18</v>
      </c>
      <c r="B22" s="28" t="str">
        <f>'J 1'!B23</f>
        <v>R</v>
      </c>
      <c r="C22" s="7"/>
      <c r="D22" s="33"/>
      <c r="E22" s="79"/>
      <c r="F22" s="9"/>
    </row>
    <row r="23" spans="1:6" ht="15" customHeight="1">
      <c r="A23" s="27">
        <v>19</v>
      </c>
      <c r="B23" s="28" t="str">
        <f>'J 1'!B24</f>
        <v>S</v>
      </c>
      <c r="C23" s="7"/>
      <c r="D23" s="34"/>
      <c r="E23" s="80"/>
      <c r="F23" s="9"/>
    </row>
    <row r="24" spans="1:6" ht="15" customHeight="1">
      <c r="A24" s="27">
        <v>20</v>
      </c>
      <c r="B24" s="28" t="str">
        <f>'J 1'!B25</f>
        <v>T</v>
      </c>
      <c r="C24" s="7"/>
      <c r="D24" s="33"/>
      <c r="E24" s="79"/>
      <c r="F24" s="9"/>
    </row>
    <row r="25" spans="1:6" ht="15" customHeight="1">
      <c r="A25" s="26">
        <v>21</v>
      </c>
      <c r="B25" s="28" t="str">
        <f>'J 1'!B26</f>
        <v>U</v>
      </c>
      <c r="C25" s="7"/>
      <c r="D25" s="33"/>
      <c r="E25" s="79"/>
      <c r="F25" s="9"/>
    </row>
    <row r="26" spans="1:6" ht="15" customHeight="1">
      <c r="A26" s="27">
        <v>22</v>
      </c>
      <c r="B26" s="28" t="str">
        <f>'J 1'!B27</f>
        <v>V</v>
      </c>
      <c r="C26" s="7"/>
      <c r="D26" s="33"/>
      <c r="E26" s="79"/>
      <c r="F26" s="9"/>
    </row>
    <row r="27" spans="1:6" ht="15" customHeight="1">
      <c r="A27" s="27">
        <v>23</v>
      </c>
      <c r="B27" s="28" t="str">
        <f>'J 1'!B28</f>
        <v>W</v>
      </c>
      <c r="C27" s="7"/>
      <c r="D27" s="33"/>
      <c r="E27" s="79"/>
      <c r="F27" s="9"/>
    </row>
    <row r="28" spans="1:6" ht="15" customHeight="1">
      <c r="A28" s="26">
        <v>24</v>
      </c>
      <c r="B28" s="28" t="str">
        <f>'J 1'!B29</f>
        <v>X</v>
      </c>
      <c r="C28" s="7"/>
      <c r="D28" s="33"/>
      <c r="E28" s="79"/>
      <c r="F28" s="9"/>
    </row>
    <row r="29" spans="1:6" ht="15" customHeight="1">
      <c r="A29" s="27">
        <v>25</v>
      </c>
      <c r="B29" s="28" t="str">
        <f>'J 1'!B30</f>
        <v>Y</v>
      </c>
      <c r="C29" s="7"/>
      <c r="D29" s="33"/>
      <c r="E29" s="79"/>
      <c r="F29" s="9"/>
    </row>
    <row r="30" spans="1:6" ht="15" customHeight="1">
      <c r="A30" s="27">
        <v>26</v>
      </c>
      <c r="B30" s="28" t="str">
        <f>'J 1'!B31</f>
        <v>Z</v>
      </c>
      <c r="C30" s="7"/>
      <c r="D30" s="33"/>
      <c r="E30" s="79"/>
      <c r="F30" s="9"/>
    </row>
    <row r="31" spans="1:6" ht="15" customHeight="1">
      <c r="A31" s="26">
        <v>27</v>
      </c>
      <c r="B31" s="28" t="str">
        <f>'J 1'!B32</f>
        <v>AA</v>
      </c>
      <c r="C31" s="7"/>
      <c r="D31" s="33"/>
      <c r="E31" s="79"/>
      <c r="F31" s="9"/>
    </row>
    <row r="32" spans="1:6" ht="15" customHeight="1">
      <c r="A32" s="27">
        <v>28</v>
      </c>
      <c r="B32" s="28" t="str">
        <f>'J 1'!B33</f>
        <v>BB</v>
      </c>
      <c r="C32" s="7"/>
      <c r="D32" s="33"/>
      <c r="E32" s="79"/>
      <c r="F32" s="9"/>
    </row>
    <row r="33" spans="1:6" ht="15" customHeight="1">
      <c r="A33" s="27">
        <v>29</v>
      </c>
      <c r="B33" s="28" t="str">
        <f>'J 1'!B34</f>
        <v>CC</v>
      </c>
      <c r="C33" s="7"/>
      <c r="D33" s="33"/>
      <c r="E33" s="81"/>
      <c r="F33" s="9"/>
    </row>
    <row r="34" spans="1:6" ht="15" customHeight="1">
      <c r="A34" s="26">
        <v>30</v>
      </c>
      <c r="B34" s="28" t="str">
        <f>'J 1'!B35</f>
        <v>DD</v>
      </c>
      <c r="C34" s="7"/>
      <c r="D34" s="33"/>
      <c r="E34" s="81"/>
      <c r="F34" s="9"/>
    </row>
    <row r="35" spans="1:8" ht="24" customHeight="1">
      <c r="A35" s="168" t="s">
        <v>24</v>
      </c>
      <c r="B35" s="168"/>
      <c r="C35" s="168"/>
      <c r="D35" s="168"/>
      <c r="E35" s="168"/>
      <c r="F35" s="168"/>
      <c r="G35" s="5"/>
      <c r="H35" s="5"/>
    </row>
    <row r="36" spans="1:6" ht="12.75">
      <c r="A36" s="87"/>
      <c r="B36" s="87"/>
      <c r="C36" s="87"/>
      <c r="D36" s="87"/>
      <c r="E36" s="87"/>
      <c r="F36" s="87"/>
    </row>
    <row r="37" spans="1:6" ht="12.75">
      <c r="A37" s="87" t="s">
        <v>22</v>
      </c>
      <c r="B37" s="87"/>
      <c r="C37" s="87"/>
      <c r="D37" s="87"/>
      <c r="E37" s="87" t="s">
        <v>23</v>
      </c>
      <c r="F37" s="87"/>
    </row>
  </sheetData>
  <sheetProtection password="E6DA" sheet="1" objects="1" scenarios="1"/>
  <protectedRanges>
    <protectedRange sqref="C5:F34" name="Range2"/>
  </protectedRanges>
  <mergeCells count="7">
    <mergeCell ref="A1:B1"/>
    <mergeCell ref="C1:F1"/>
    <mergeCell ref="A35:F35"/>
    <mergeCell ref="A2:B2"/>
    <mergeCell ref="A3:A4"/>
    <mergeCell ref="B3:B4"/>
    <mergeCell ref="C3:F3"/>
  </mergeCells>
  <printOptions horizontalCentered="1"/>
  <pageMargins left="0.75" right="0.75" top="0.34" bottom="0.48" header="0.25" footer="0.24"/>
  <pageSetup fitToHeight="1" fitToWidth="1" horizontalDpi="600" verticalDpi="600" orientation="portrait" r:id="rId1"/>
  <headerFooter alignWithMargins="0">
    <oddFooter>&amp;R&amp;8July 28, 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5.28125" style="0" bestFit="1" customWidth="1"/>
    <col min="2" max="2" width="30.7109375" style="0" customWidth="1"/>
    <col min="3" max="7" width="6.28125" style="1" customWidth="1"/>
    <col min="8" max="9" width="5.7109375" style="1" customWidth="1"/>
    <col min="10" max="12" width="5.7109375" style="0" customWidth="1"/>
  </cols>
  <sheetData>
    <row r="1" spans="1:12" ht="36" customHeight="1" thickBot="1">
      <c r="A1" s="145" t="str">
        <f>'J 1'!A1:G1</f>
        <v>xx Hemkunt Symposium 201x</v>
      </c>
      <c r="B1" s="145"/>
      <c r="C1" s="145"/>
      <c r="D1" s="145"/>
      <c r="E1" s="145"/>
      <c r="F1" s="145"/>
      <c r="G1" s="145"/>
      <c r="H1" s="117" t="s">
        <v>63</v>
      </c>
      <c r="I1" s="118"/>
      <c r="J1" s="118"/>
      <c r="K1" s="118"/>
      <c r="L1" s="175"/>
    </row>
    <row r="2" spans="1:12" s="3" customFormat="1" ht="21.75" customHeight="1" thickBot="1" thickTop="1">
      <c r="A2" s="146" t="str">
        <f>'J 1'!A2:B2</f>
        <v xml:space="preserve">Book:       </v>
      </c>
      <c r="B2" s="147"/>
      <c r="C2" s="72" t="str">
        <f>'J 1'!C2</f>
        <v xml:space="preserve">Group: I  6 - 8 yr  </v>
      </c>
      <c r="D2" s="70"/>
      <c r="E2" s="71"/>
      <c r="F2" s="44" t="s">
        <v>84</v>
      </c>
      <c r="G2" s="72" t="str">
        <f>'J 1'!K2</f>
        <v xml:space="preserve">Zone/ Center/ International </v>
      </c>
      <c r="H2" s="70"/>
      <c r="I2" s="70"/>
      <c r="J2" s="94"/>
      <c r="K2" s="95"/>
      <c r="L2" s="71"/>
    </row>
    <row r="3" spans="1:12" ht="18" customHeight="1" thickTop="1">
      <c r="A3" s="129" t="s">
        <v>0</v>
      </c>
      <c r="B3" s="136" t="s">
        <v>1</v>
      </c>
      <c r="C3" s="120" t="s">
        <v>3</v>
      </c>
      <c r="D3" s="121"/>
      <c r="E3" s="121"/>
      <c r="F3" s="122"/>
      <c r="G3" s="123"/>
      <c r="H3" s="124" t="s">
        <v>9</v>
      </c>
      <c r="I3" s="124"/>
      <c r="J3" s="124"/>
      <c r="K3" s="124"/>
      <c r="L3" s="176"/>
    </row>
    <row r="4" spans="1:12" ht="49.5" customHeight="1">
      <c r="A4" s="130"/>
      <c r="B4" s="137"/>
      <c r="C4" s="17" t="s">
        <v>4</v>
      </c>
      <c r="D4" s="17" t="s">
        <v>5</v>
      </c>
      <c r="E4" s="17" t="s">
        <v>6</v>
      </c>
      <c r="F4" s="17" t="s">
        <v>7</v>
      </c>
      <c r="G4" s="18" t="s">
        <v>8</v>
      </c>
      <c r="H4" s="20" t="s">
        <v>10</v>
      </c>
      <c r="I4" s="21" t="s">
        <v>11</v>
      </c>
      <c r="J4" s="22" t="s">
        <v>12</v>
      </c>
      <c r="K4" s="23" t="s">
        <v>13</v>
      </c>
      <c r="L4" s="109" t="s">
        <v>14</v>
      </c>
    </row>
    <row r="5" spans="1:12" ht="18" customHeight="1" thickBot="1">
      <c r="A5" s="131"/>
      <c r="B5" s="138"/>
      <c r="C5" s="19">
        <f>'J 1'!C5</f>
        <v>12</v>
      </c>
      <c r="D5" s="19">
        <f>C5</f>
        <v>12</v>
      </c>
      <c r="E5" s="19">
        <f>C5</f>
        <v>12</v>
      </c>
      <c r="F5" s="19">
        <f>C5</f>
        <v>12</v>
      </c>
      <c r="G5" s="19">
        <f>C5</f>
        <v>12</v>
      </c>
      <c r="H5" s="24">
        <f>'J 1'!H5</f>
        <v>8</v>
      </c>
      <c r="I5" s="25">
        <f>H5</f>
        <v>8</v>
      </c>
      <c r="J5" s="25">
        <f>H5</f>
        <v>8</v>
      </c>
      <c r="K5" s="25">
        <f>H5</f>
        <v>8</v>
      </c>
      <c r="L5" s="110">
        <f>H5</f>
        <v>8</v>
      </c>
    </row>
    <row r="6" spans="1:12" ht="20.1" customHeight="1">
      <c r="A6" s="26">
        <v>1</v>
      </c>
      <c r="B6" s="86" t="str">
        <f>'J 1'!B6</f>
        <v>A</v>
      </c>
      <c r="C6" s="55">
        <f>('J 1'!C6+'J 2'!C6+'J 3'!C6)/3</f>
        <v>0</v>
      </c>
      <c r="D6" s="101">
        <f>('J 1'!D6+'J 2'!D6+'J 3'!D6)/3</f>
        <v>0</v>
      </c>
      <c r="E6" s="101">
        <f>('J 1'!E6+'J 2'!E6+'J 3'!E6)/3</f>
        <v>0</v>
      </c>
      <c r="F6" s="101">
        <f>('J 1'!F6+'J 2'!F6+'J 3'!F6)/3</f>
        <v>0</v>
      </c>
      <c r="G6" s="103">
        <f>('J 1'!G6+'J 2'!G6+'J 3'!G6)/3</f>
        <v>0</v>
      </c>
      <c r="H6" s="108">
        <f>('J 1'!H6+'J 2'!H6+'J 3'!H6)/3</f>
        <v>0</v>
      </c>
      <c r="I6" s="101">
        <f>('J 1'!I6+'J 2'!I6+'J 3'!I6)/3</f>
        <v>0</v>
      </c>
      <c r="J6" s="101">
        <f>('J 1'!J6+'J 2'!J6+'J 3'!J6)/3</f>
        <v>0</v>
      </c>
      <c r="K6" s="101">
        <f>('J 1'!K6+'J 2'!K6+'J 3'!K6)/3</f>
        <v>0</v>
      </c>
      <c r="L6" s="103">
        <f>('J 1'!L6+'J 2'!L6+'J 3'!L6)/3</f>
        <v>0</v>
      </c>
    </row>
    <row r="7" spans="1:12" ht="20.1" customHeight="1">
      <c r="A7" s="27">
        <v>2</v>
      </c>
      <c r="B7" s="86" t="str">
        <f>'J 1'!B7</f>
        <v>B</v>
      </c>
      <c r="C7" s="100">
        <f>('J 1'!C7+'J 2'!C7+'J 3'!C7)/3</f>
        <v>0</v>
      </c>
      <c r="D7" s="96">
        <f>('J 1'!D7+'J 2'!D7+'J 3'!D7)/3</f>
        <v>0</v>
      </c>
      <c r="E7" s="177">
        <f>('J 1'!E7+'J 2'!E7+'J 3'!E7)/3</f>
        <v>0</v>
      </c>
      <c r="F7" s="96">
        <f>('J 1'!F7+'J 2'!F7+'J 3'!F7)/3</f>
        <v>0</v>
      </c>
      <c r="G7" s="105">
        <f>('J 1'!G7+'J 2'!G7+'J 3'!G7)/3</f>
        <v>0</v>
      </c>
      <c r="H7" s="98">
        <f>('J 1'!H7+'J 2'!H7+'J 3'!H7)/3</f>
        <v>0</v>
      </c>
      <c r="I7" s="96">
        <f>('J 1'!I7+'J 2'!I7+'J 3'!I7)/3</f>
        <v>0</v>
      </c>
      <c r="J7" s="96">
        <f>('J 1'!J7+'J 2'!J7+'J 3'!J7)/3</f>
        <v>0</v>
      </c>
      <c r="K7" s="96">
        <f>('J 1'!K7+'J 2'!K7+'J 3'!K7)/3</f>
        <v>0</v>
      </c>
      <c r="L7" s="105">
        <f>('J 1'!L7+'J 2'!L7+'J 3'!L7)/3</f>
        <v>0</v>
      </c>
    </row>
    <row r="8" spans="1:12" ht="20.1" customHeight="1">
      <c r="A8" s="27">
        <v>3</v>
      </c>
      <c r="B8" s="86" t="str">
        <f>'J 1'!B8</f>
        <v>C</v>
      </c>
      <c r="C8" s="100">
        <f>('J 1'!C8+'J 2'!C8+'J 3'!C8)/3</f>
        <v>0</v>
      </c>
      <c r="D8" s="96">
        <f>('J 1'!D8+'J 2'!D8+'J 3'!D8)/3</f>
        <v>0</v>
      </c>
      <c r="E8" s="96">
        <f>('J 1'!E8+'J 2'!E8+'J 3'!E8)/3</f>
        <v>0</v>
      </c>
      <c r="F8" s="96">
        <f>('J 1'!F8+'J 2'!F8+'J 3'!F8)/3</f>
        <v>0</v>
      </c>
      <c r="G8" s="105">
        <f>('J 1'!G8+'J 2'!G8+'J 3'!G8)/3</f>
        <v>0</v>
      </c>
      <c r="H8" s="98">
        <f>('J 1'!H8+'J 2'!H8+'J 3'!H8)/3</f>
        <v>0</v>
      </c>
      <c r="I8" s="96">
        <f>('J 1'!I8+'J 2'!I8+'J 3'!I8)/3</f>
        <v>0</v>
      </c>
      <c r="J8" s="96">
        <f>('J 1'!J8+'J 2'!J8+'J 3'!J8)/3</f>
        <v>0</v>
      </c>
      <c r="K8" s="96">
        <f>('J 1'!K8+'J 2'!K8+'J 3'!K8)/3</f>
        <v>0</v>
      </c>
      <c r="L8" s="105">
        <f>('J 1'!L8+'J 2'!L8+'J 3'!L8)/3</f>
        <v>0</v>
      </c>
    </row>
    <row r="9" spans="1:12" ht="20.1" customHeight="1">
      <c r="A9" s="27">
        <v>4</v>
      </c>
      <c r="B9" s="86" t="str">
        <f>'J 1'!B9</f>
        <v>D</v>
      </c>
      <c r="C9" s="100">
        <f>('J 1'!C9+'J 2'!C9+'J 3'!C9)/3</f>
        <v>0</v>
      </c>
      <c r="D9" s="96">
        <f>('J 1'!D9+'J 2'!D9+'J 3'!D9)/3</f>
        <v>0</v>
      </c>
      <c r="E9" s="96">
        <f>('J 1'!E9+'J 2'!E9+'J 3'!E9)/3</f>
        <v>0</v>
      </c>
      <c r="F9" s="96">
        <f>('J 1'!F9+'J 2'!F9+'J 3'!F9)/3</f>
        <v>0</v>
      </c>
      <c r="G9" s="105">
        <f>('J 1'!G9+'J 2'!G9+'J 3'!G9)/3</f>
        <v>0</v>
      </c>
      <c r="H9" s="98">
        <f>('J 1'!H9+'J 2'!H9+'J 3'!H9)/3</f>
        <v>0</v>
      </c>
      <c r="I9" s="96">
        <f>('J 1'!I9+'J 2'!I9+'J 3'!I9)/3</f>
        <v>0</v>
      </c>
      <c r="J9" s="96">
        <f>('J 1'!J9+'J 2'!J9+'J 3'!J9)/3</f>
        <v>0</v>
      </c>
      <c r="K9" s="96">
        <f>('J 1'!K9+'J 2'!K9+'J 3'!K9)/3</f>
        <v>0</v>
      </c>
      <c r="L9" s="105">
        <f>('J 1'!L9+'J 2'!L9+'J 3'!L9)/3</f>
        <v>0</v>
      </c>
    </row>
    <row r="10" spans="1:12" ht="20.1" customHeight="1">
      <c r="A10" s="26">
        <v>5</v>
      </c>
      <c r="B10" s="86" t="str">
        <f>'J 1'!B10</f>
        <v>E</v>
      </c>
      <c r="C10" s="100">
        <f>('J 1'!C10+'J 2'!C10+'J 3'!C10)/3</f>
        <v>0</v>
      </c>
      <c r="D10" s="96">
        <f>('J 1'!D10+'J 2'!D10+'J 3'!D10)/3</f>
        <v>0</v>
      </c>
      <c r="E10" s="96">
        <f>('J 1'!E10+'J 2'!E10+'J 3'!E10)/3</f>
        <v>0</v>
      </c>
      <c r="F10" s="96">
        <f>('J 1'!F10+'J 2'!F10+'J 3'!F10)/3</f>
        <v>0</v>
      </c>
      <c r="G10" s="105">
        <f>('J 1'!G10+'J 2'!G10+'J 3'!G10)/3</f>
        <v>0</v>
      </c>
      <c r="H10" s="98">
        <f>('J 1'!H10+'J 2'!H10+'J 3'!H10)/3</f>
        <v>0</v>
      </c>
      <c r="I10" s="96">
        <f>('J 1'!I10+'J 2'!I10+'J 3'!I10)/3</f>
        <v>0</v>
      </c>
      <c r="J10" s="96">
        <f>('J 1'!J10+'J 2'!J10+'J 3'!J10)/3</f>
        <v>0</v>
      </c>
      <c r="K10" s="96">
        <f>('J 1'!K10+'J 2'!K10+'J 3'!K10)/3</f>
        <v>0</v>
      </c>
      <c r="L10" s="105">
        <f>('J 1'!L10+'J 2'!L10+'J 3'!L10)/3</f>
        <v>0</v>
      </c>
    </row>
    <row r="11" spans="1:12" ht="20.1" customHeight="1">
      <c r="A11" s="27">
        <v>6</v>
      </c>
      <c r="B11" s="86" t="str">
        <f>'J 1'!B11</f>
        <v>F</v>
      </c>
      <c r="C11" s="100">
        <f>('J 1'!C11+'J 2'!C11+'J 3'!C11)/3</f>
        <v>0</v>
      </c>
      <c r="D11" s="96">
        <f>('J 1'!D11+'J 2'!D11+'J 3'!D11)/3</f>
        <v>0</v>
      </c>
      <c r="E11" s="96">
        <f>('J 1'!E11+'J 2'!E11+'J 3'!E11)/3</f>
        <v>0</v>
      </c>
      <c r="F11" s="96">
        <f>('J 1'!F11+'J 2'!F11+'J 3'!F11)/3</f>
        <v>0</v>
      </c>
      <c r="G11" s="105">
        <f>('J 1'!G11+'J 2'!G11+'J 3'!G11)/3</f>
        <v>0</v>
      </c>
      <c r="H11" s="98">
        <f>('J 1'!H11+'J 2'!H11+'J 3'!H11)/3</f>
        <v>0</v>
      </c>
      <c r="I11" s="96">
        <f>('J 1'!I11+'J 2'!I11+'J 3'!I11)/3</f>
        <v>0</v>
      </c>
      <c r="J11" s="96">
        <f>('J 1'!J11+'J 2'!J11+'J 3'!J11)/3</f>
        <v>0</v>
      </c>
      <c r="K11" s="96">
        <f>('J 1'!K11+'J 2'!K11+'J 3'!K11)/3</f>
        <v>0</v>
      </c>
      <c r="L11" s="105">
        <f>('J 1'!L11+'J 2'!L11+'J 3'!L11)/3</f>
        <v>0</v>
      </c>
    </row>
    <row r="12" spans="1:12" ht="20.1" customHeight="1">
      <c r="A12" s="27">
        <v>7</v>
      </c>
      <c r="B12" s="86" t="str">
        <f>'J 1'!B12</f>
        <v>G</v>
      </c>
      <c r="C12" s="100">
        <f>('J 1'!C12+'J 2'!C12+'J 3'!C12)/3</f>
        <v>0</v>
      </c>
      <c r="D12" s="96">
        <f>('J 1'!D12+'J 2'!D12+'J 3'!D12)/3</f>
        <v>0</v>
      </c>
      <c r="E12" s="96">
        <f>('J 1'!E12+'J 2'!E12+'J 3'!E12)/3</f>
        <v>0</v>
      </c>
      <c r="F12" s="96">
        <f>('J 1'!F12+'J 2'!F12+'J 3'!F12)/3</f>
        <v>0</v>
      </c>
      <c r="G12" s="105">
        <f>('J 1'!G12+'J 2'!G12+'J 3'!G12)/3</f>
        <v>0</v>
      </c>
      <c r="H12" s="98">
        <f>('J 1'!H12+'J 2'!H12+'J 3'!H12)/3</f>
        <v>0</v>
      </c>
      <c r="I12" s="96">
        <f>('J 1'!I12+'J 2'!I12+'J 3'!I12)/3</f>
        <v>0</v>
      </c>
      <c r="J12" s="96">
        <f>('J 1'!J12+'J 2'!J12+'J 3'!J12)/3</f>
        <v>0</v>
      </c>
      <c r="K12" s="96">
        <f>('J 1'!K12+'J 2'!K12+'J 3'!K12)/3</f>
        <v>0</v>
      </c>
      <c r="L12" s="105">
        <f>('J 1'!L12+'J 2'!L12+'J 3'!L12)/3</f>
        <v>0</v>
      </c>
    </row>
    <row r="13" spans="1:12" ht="20.1" customHeight="1">
      <c r="A13" s="26">
        <v>8</v>
      </c>
      <c r="B13" s="86" t="str">
        <f>'J 1'!B13</f>
        <v>H</v>
      </c>
      <c r="C13" s="100">
        <f>('J 1'!C13+'J 2'!C13+'J 3'!C13)/3</f>
        <v>0</v>
      </c>
      <c r="D13" s="96">
        <f>('J 1'!D13+'J 2'!D13+'J 3'!D13)/3</f>
        <v>0</v>
      </c>
      <c r="E13" s="96">
        <f>('J 1'!E13+'J 2'!E13+'J 3'!E13)/3</f>
        <v>0</v>
      </c>
      <c r="F13" s="96">
        <f>('J 1'!F13+'J 2'!F13+'J 3'!F13)/3</f>
        <v>0</v>
      </c>
      <c r="G13" s="105">
        <f>('J 1'!G13+'J 2'!G13+'J 3'!G13)/3</f>
        <v>0</v>
      </c>
      <c r="H13" s="98">
        <f>('J 1'!H13+'J 2'!H13+'J 3'!H13)/3</f>
        <v>0</v>
      </c>
      <c r="I13" s="96">
        <f>('J 1'!I13+'J 2'!I13+'J 3'!I13)/3</f>
        <v>0</v>
      </c>
      <c r="J13" s="96">
        <f>('J 1'!J13+'J 2'!J13+'J 3'!J13)/3</f>
        <v>0</v>
      </c>
      <c r="K13" s="96">
        <f>('J 1'!K13+'J 2'!K13+'J 3'!K13)/3</f>
        <v>0</v>
      </c>
      <c r="L13" s="105">
        <f>('J 1'!L13+'J 2'!L13+'J 3'!L13)/3</f>
        <v>0</v>
      </c>
    </row>
    <row r="14" spans="1:12" ht="20.1" customHeight="1">
      <c r="A14" s="27">
        <v>9</v>
      </c>
      <c r="B14" s="86" t="str">
        <f>'J 1'!B14</f>
        <v>I</v>
      </c>
      <c r="C14" s="100">
        <f>('J 1'!C14+'J 2'!C14+'J 3'!C14)/3</f>
        <v>0</v>
      </c>
      <c r="D14" s="96">
        <f>('J 1'!D14+'J 2'!D14+'J 3'!D14)/3</f>
        <v>0</v>
      </c>
      <c r="E14" s="96">
        <f>('J 1'!E14+'J 2'!E14+'J 3'!E14)/3</f>
        <v>0</v>
      </c>
      <c r="F14" s="96">
        <f>('J 1'!F14+'J 2'!F14+'J 3'!F14)/3</f>
        <v>0</v>
      </c>
      <c r="G14" s="105">
        <f>('J 1'!G14+'J 2'!G14+'J 3'!G14)/3</f>
        <v>0</v>
      </c>
      <c r="H14" s="98">
        <f>('J 1'!H14+'J 2'!H14+'J 3'!H14)/3</f>
        <v>0</v>
      </c>
      <c r="I14" s="96">
        <f>('J 1'!I14+'J 2'!I14+'J 3'!I14)/3</f>
        <v>0</v>
      </c>
      <c r="J14" s="96">
        <f>('J 1'!J14+'J 2'!J14+'J 3'!J14)/3</f>
        <v>0</v>
      </c>
      <c r="K14" s="96">
        <f>('J 1'!K14+'J 2'!K14+'J 3'!K14)/3</f>
        <v>0</v>
      </c>
      <c r="L14" s="105">
        <f>('J 1'!L14+'J 2'!L14+'J 3'!L14)/3</f>
        <v>0</v>
      </c>
    </row>
    <row r="15" spans="1:12" ht="20.1" customHeight="1">
      <c r="A15" s="27">
        <v>10</v>
      </c>
      <c r="B15" s="86" t="str">
        <f>'J 1'!B15</f>
        <v>J</v>
      </c>
      <c r="C15" s="100">
        <f>('J 1'!C15+'J 2'!C15+'J 3'!C15)/3</f>
        <v>0</v>
      </c>
      <c r="D15" s="96">
        <f>('J 1'!D15+'J 2'!D15+'J 3'!D15)/3</f>
        <v>0</v>
      </c>
      <c r="E15" s="96">
        <f>('J 1'!E15+'J 2'!E15+'J 3'!E15)/3</f>
        <v>0</v>
      </c>
      <c r="F15" s="96">
        <f>('J 1'!F15+'J 2'!F15+'J 3'!F15)/3</f>
        <v>0</v>
      </c>
      <c r="G15" s="105">
        <f>('J 1'!G15+'J 2'!G15+'J 3'!G15)/3</f>
        <v>0</v>
      </c>
      <c r="H15" s="98">
        <f>('J 1'!H15+'J 2'!H15+'J 3'!H15)/3</f>
        <v>0</v>
      </c>
      <c r="I15" s="96">
        <f>('J 1'!I15+'J 2'!I15+'J 3'!I15)/3</f>
        <v>0</v>
      </c>
      <c r="J15" s="96">
        <f>('J 1'!J15+'J 2'!J15+'J 3'!J15)/3</f>
        <v>0</v>
      </c>
      <c r="K15" s="96">
        <f>('J 1'!K15+'J 2'!K15+'J 3'!K15)/3</f>
        <v>0</v>
      </c>
      <c r="L15" s="105">
        <f>('J 1'!L15+'J 2'!L15+'J 3'!L15)/3</f>
        <v>0</v>
      </c>
    </row>
    <row r="16" spans="1:12" ht="20.1" customHeight="1">
      <c r="A16" s="26">
        <v>11</v>
      </c>
      <c r="B16" s="86" t="str">
        <f>'J 1'!B16</f>
        <v>K</v>
      </c>
      <c r="C16" s="100">
        <f>('J 1'!C16+'J 2'!C16+'J 3'!C16)/3</f>
        <v>0</v>
      </c>
      <c r="D16" s="96">
        <f>('J 1'!D16+'J 2'!D16+'J 3'!D16)/3</f>
        <v>0</v>
      </c>
      <c r="E16" s="96">
        <f>('J 1'!E16+'J 2'!E16+'J 3'!E16)/3</f>
        <v>0</v>
      </c>
      <c r="F16" s="96">
        <f>('J 1'!F16+'J 2'!F16+'J 3'!F16)/3</f>
        <v>0</v>
      </c>
      <c r="G16" s="105">
        <f>('J 1'!G16+'J 2'!G16+'J 3'!G16)/3</f>
        <v>0</v>
      </c>
      <c r="H16" s="98">
        <f>('J 1'!H16+'J 2'!H16+'J 3'!H16)/3</f>
        <v>0</v>
      </c>
      <c r="I16" s="96">
        <f>('J 1'!I16+'J 2'!I16+'J 3'!I16)/3</f>
        <v>0</v>
      </c>
      <c r="J16" s="96">
        <f>('J 1'!J16+'J 2'!J16+'J 3'!J16)/3</f>
        <v>0</v>
      </c>
      <c r="K16" s="96">
        <f>('J 1'!K16+'J 2'!K16+'J 3'!K16)/3</f>
        <v>0</v>
      </c>
      <c r="L16" s="105">
        <f>('J 1'!L16+'J 2'!L16+'J 3'!L16)/3</f>
        <v>0</v>
      </c>
    </row>
    <row r="17" spans="1:12" ht="20.1" customHeight="1">
      <c r="A17" s="27">
        <v>12</v>
      </c>
      <c r="B17" s="86" t="str">
        <f>'J 1'!B17</f>
        <v>L</v>
      </c>
      <c r="C17" s="100">
        <f>('J 1'!C17+'J 2'!C17+'J 3'!C17)/3</f>
        <v>0</v>
      </c>
      <c r="D17" s="96">
        <f>('J 1'!D17+'J 2'!D17+'J 3'!D17)/3</f>
        <v>0</v>
      </c>
      <c r="E17" s="96">
        <f>('J 1'!E17+'J 2'!E17+'J 3'!E17)/3</f>
        <v>0</v>
      </c>
      <c r="F17" s="96">
        <f>('J 1'!F17+'J 2'!F17+'J 3'!F17)/3</f>
        <v>0</v>
      </c>
      <c r="G17" s="105">
        <f>('J 1'!G17+'J 2'!G17+'J 3'!G17)/3</f>
        <v>0</v>
      </c>
      <c r="H17" s="98">
        <f>('J 1'!H17+'J 2'!H17+'J 3'!H17)/3</f>
        <v>0</v>
      </c>
      <c r="I17" s="96">
        <f>('J 1'!I17+'J 2'!I17+'J 3'!I17)/3</f>
        <v>0</v>
      </c>
      <c r="J17" s="96">
        <f>('J 1'!J17+'J 2'!J17+'J 3'!J17)/3</f>
        <v>0</v>
      </c>
      <c r="K17" s="96">
        <f>('J 1'!K17+'J 2'!K17+'J 3'!K17)/3</f>
        <v>0</v>
      </c>
      <c r="L17" s="105">
        <f>('J 1'!L17+'J 2'!L17+'J 3'!L17)/3</f>
        <v>0</v>
      </c>
    </row>
    <row r="18" spans="1:12" ht="20.1" customHeight="1">
      <c r="A18" s="27">
        <v>13</v>
      </c>
      <c r="B18" s="86" t="str">
        <f>'J 1'!B18</f>
        <v>M</v>
      </c>
      <c r="C18" s="100">
        <f>('J 1'!C18+'J 2'!C18+'J 3'!C18)/3</f>
        <v>0</v>
      </c>
      <c r="D18" s="96">
        <f>('J 1'!D18+'J 2'!D18+'J 3'!D18)/3</f>
        <v>0</v>
      </c>
      <c r="E18" s="96">
        <f>('J 1'!E18+'J 2'!E18+'J 3'!E18)/3</f>
        <v>0</v>
      </c>
      <c r="F18" s="96">
        <f>('J 1'!F18+'J 2'!F18+'J 3'!F18)/3</f>
        <v>0</v>
      </c>
      <c r="G18" s="105">
        <f>('J 1'!G18+'J 2'!G18+'J 3'!G18)/3</f>
        <v>0</v>
      </c>
      <c r="H18" s="98">
        <f>('J 1'!H18+'J 2'!H18+'J 3'!H18)/3</f>
        <v>0</v>
      </c>
      <c r="I18" s="96">
        <f>('J 1'!I18+'J 2'!I18+'J 3'!I18)/3</f>
        <v>0</v>
      </c>
      <c r="J18" s="96">
        <f>('J 1'!J18+'J 2'!J18+'J 3'!J18)/3</f>
        <v>0</v>
      </c>
      <c r="K18" s="96">
        <f>('J 1'!K18+'J 2'!K18+'J 3'!K18)/3</f>
        <v>0</v>
      </c>
      <c r="L18" s="105">
        <f>('J 1'!L18+'J 2'!L18+'J 3'!L18)/3</f>
        <v>0</v>
      </c>
    </row>
    <row r="19" spans="1:12" ht="20.1" customHeight="1">
      <c r="A19" s="26">
        <v>14</v>
      </c>
      <c r="B19" s="86" t="str">
        <f>'J 1'!B19</f>
        <v>N</v>
      </c>
      <c r="C19" s="100">
        <f>('J 1'!C19+'J 2'!C19+'J 3'!C19)/3</f>
        <v>0</v>
      </c>
      <c r="D19" s="96">
        <f>('J 1'!D19+'J 2'!D19+'J 3'!D19)/3</f>
        <v>0</v>
      </c>
      <c r="E19" s="96">
        <f>('J 1'!E19+'J 2'!E19+'J 3'!E19)/3</f>
        <v>0</v>
      </c>
      <c r="F19" s="96">
        <f>('J 1'!F19+'J 2'!F19+'J 3'!F19)/3</f>
        <v>0</v>
      </c>
      <c r="G19" s="105">
        <f>('J 1'!G19+'J 2'!G19+'J 3'!G19)/3</f>
        <v>0</v>
      </c>
      <c r="H19" s="98">
        <f>('J 1'!H19+'J 2'!H19+'J 3'!H19)/3</f>
        <v>0</v>
      </c>
      <c r="I19" s="96">
        <f>('J 1'!I19+'J 2'!I19+'J 3'!I19)/3</f>
        <v>0</v>
      </c>
      <c r="J19" s="96">
        <f>('J 1'!J19+'J 2'!J19+'J 3'!J19)/3</f>
        <v>0</v>
      </c>
      <c r="K19" s="96">
        <f>('J 1'!K19+'J 2'!K19+'J 3'!K19)/3</f>
        <v>0</v>
      </c>
      <c r="L19" s="105">
        <f>('J 1'!L19+'J 2'!L19+'J 3'!L19)/3</f>
        <v>0</v>
      </c>
    </row>
    <row r="20" spans="1:12" ht="20.1" customHeight="1">
      <c r="A20" s="27">
        <v>15</v>
      </c>
      <c r="B20" s="86" t="str">
        <f>'J 1'!B20</f>
        <v>O</v>
      </c>
      <c r="C20" s="100">
        <f>('J 1'!C20+'J 2'!C20+'J 3'!C20)/3</f>
        <v>0</v>
      </c>
      <c r="D20" s="96">
        <f>('J 1'!D20+'J 2'!D20+'J 3'!D20)/3</f>
        <v>0</v>
      </c>
      <c r="E20" s="96">
        <f>('J 1'!E20+'J 2'!E20+'J 3'!E20)/3</f>
        <v>0</v>
      </c>
      <c r="F20" s="96">
        <f>('J 1'!F20+'J 2'!F20+'J 3'!F20)/3</f>
        <v>0</v>
      </c>
      <c r="G20" s="105">
        <f>('J 1'!G20+'J 2'!G20+'J 3'!G20)/3</f>
        <v>0</v>
      </c>
      <c r="H20" s="98">
        <f>('J 1'!H20+'J 2'!H20+'J 3'!H20)/3</f>
        <v>0</v>
      </c>
      <c r="I20" s="96">
        <f>('J 1'!I20+'J 2'!I20+'J 3'!I20)/3</f>
        <v>0</v>
      </c>
      <c r="J20" s="96">
        <f>('J 1'!J20+'J 2'!J20+'J 3'!J20)/3</f>
        <v>0</v>
      </c>
      <c r="K20" s="96">
        <f>('J 1'!K20+'J 2'!K20+'J 3'!K20)/3</f>
        <v>0</v>
      </c>
      <c r="L20" s="105">
        <f>('J 1'!L20+'J 2'!L20+'J 3'!L20)/3</f>
        <v>0</v>
      </c>
    </row>
    <row r="21" spans="1:12" ht="20.1" customHeight="1">
      <c r="A21" s="27">
        <v>16</v>
      </c>
      <c r="B21" s="86" t="str">
        <f>'J 1'!B21</f>
        <v>P</v>
      </c>
      <c r="C21" s="100">
        <f>('J 1'!C21+'J 2'!C21+'J 3'!C21)/3</f>
        <v>0</v>
      </c>
      <c r="D21" s="96">
        <f>('J 1'!D21+'J 2'!D21+'J 3'!D21)/3</f>
        <v>0</v>
      </c>
      <c r="E21" s="96">
        <f>('J 1'!E21+'J 2'!E21+'J 3'!E21)/3</f>
        <v>0</v>
      </c>
      <c r="F21" s="96">
        <f>('J 1'!F21+'J 2'!F21+'J 3'!F21)/3</f>
        <v>0</v>
      </c>
      <c r="G21" s="105">
        <f>('J 1'!G21+'J 2'!G21+'J 3'!G21)/3</f>
        <v>0</v>
      </c>
      <c r="H21" s="98">
        <f>('J 1'!H21+'J 2'!H21+'J 3'!H21)/3</f>
        <v>0</v>
      </c>
      <c r="I21" s="96">
        <f>('J 1'!I21+'J 2'!I21+'J 3'!I21)/3</f>
        <v>0</v>
      </c>
      <c r="J21" s="96">
        <f>('J 1'!J21+'J 2'!J21+'J 3'!J21)/3</f>
        <v>0</v>
      </c>
      <c r="K21" s="96">
        <f>('J 1'!K21+'J 2'!K21+'J 3'!K21)/3</f>
        <v>0</v>
      </c>
      <c r="L21" s="105">
        <f>('J 1'!L21+'J 2'!L21+'J 3'!L21)/3</f>
        <v>0</v>
      </c>
    </row>
    <row r="22" spans="1:12" ht="20.1" customHeight="1">
      <c r="A22" s="27">
        <v>17</v>
      </c>
      <c r="B22" s="86" t="str">
        <f>'J 1'!B22</f>
        <v>Q</v>
      </c>
      <c r="C22" s="100">
        <f>('J 1'!C22+'J 2'!C22+'J 3'!C22)/3</f>
        <v>0</v>
      </c>
      <c r="D22" s="96">
        <f>('J 1'!D22+'J 2'!D22+'J 3'!D22)/3</f>
        <v>0</v>
      </c>
      <c r="E22" s="96">
        <f>('J 1'!E22+'J 2'!E22+'J 3'!E22)/3</f>
        <v>0</v>
      </c>
      <c r="F22" s="96">
        <f>('J 1'!F22+'J 2'!F22+'J 3'!F22)/3</f>
        <v>0</v>
      </c>
      <c r="G22" s="105">
        <f>('J 1'!G22+'J 2'!G22+'J 3'!G22)/3</f>
        <v>0</v>
      </c>
      <c r="H22" s="98">
        <f>('J 1'!H22+'J 2'!H22+'J 3'!H22)/3</f>
        <v>0</v>
      </c>
      <c r="I22" s="96">
        <f>('J 1'!I22+'J 2'!I22+'J 3'!I22)/3</f>
        <v>0</v>
      </c>
      <c r="J22" s="96">
        <f>('J 1'!J22+'J 2'!J22+'J 3'!J22)/3</f>
        <v>0</v>
      </c>
      <c r="K22" s="96">
        <f>('J 1'!K22+'J 2'!K22+'J 3'!K22)/3</f>
        <v>0</v>
      </c>
      <c r="L22" s="105">
        <f>('J 1'!L22+'J 2'!L22+'J 3'!L22)/3</f>
        <v>0</v>
      </c>
    </row>
    <row r="23" spans="1:12" ht="20.1" customHeight="1">
      <c r="A23" s="26">
        <v>18</v>
      </c>
      <c r="B23" s="86" t="str">
        <f>'J 1'!B23</f>
        <v>R</v>
      </c>
      <c r="C23" s="100">
        <f>('J 1'!C23+'J 2'!C23+'J 3'!C23)/3</f>
        <v>0</v>
      </c>
      <c r="D23" s="96">
        <f>('J 1'!D23+'J 2'!D23+'J 3'!D23)/3</f>
        <v>0</v>
      </c>
      <c r="E23" s="96">
        <f>('J 1'!E23+'J 2'!E23+'J 3'!E23)/3</f>
        <v>0</v>
      </c>
      <c r="F23" s="96">
        <f>('J 1'!F23+'J 2'!F23+'J 3'!F23)/3</f>
        <v>0</v>
      </c>
      <c r="G23" s="105">
        <f>('J 1'!G23+'J 2'!G23+'J 3'!G23)/3</f>
        <v>0</v>
      </c>
      <c r="H23" s="98">
        <f>('J 1'!H23+'J 2'!H23+'J 3'!H23)/3</f>
        <v>0</v>
      </c>
      <c r="I23" s="96">
        <f>('J 1'!I23+'J 2'!I23+'J 3'!I23)/3</f>
        <v>0</v>
      </c>
      <c r="J23" s="96">
        <f>('J 1'!J23+'J 2'!J23+'J 3'!J23)/3</f>
        <v>0</v>
      </c>
      <c r="K23" s="96">
        <f>('J 1'!K23+'J 2'!K23+'J 3'!K23)/3</f>
        <v>0</v>
      </c>
      <c r="L23" s="105">
        <f>('J 1'!L23+'J 2'!L23+'J 3'!L23)/3</f>
        <v>0</v>
      </c>
    </row>
    <row r="24" spans="1:12" ht="20.1" customHeight="1">
      <c r="A24" s="27">
        <v>19</v>
      </c>
      <c r="B24" s="86" t="str">
        <f>'J 1'!B24</f>
        <v>S</v>
      </c>
      <c r="C24" s="100">
        <f>('J 1'!C24+'J 2'!C24+'J 3'!C24)/3</f>
        <v>0</v>
      </c>
      <c r="D24" s="96">
        <f>('J 1'!D24+'J 2'!D24+'J 3'!D24)/3</f>
        <v>0</v>
      </c>
      <c r="E24" s="96">
        <f>('J 1'!E24+'J 2'!E24+'J 3'!E24)/3</f>
        <v>0</v>
      </c>
      <c r="F24" s="96">
        <f>('J 1'!F24+'J 2'!F24+'J 3'!F24)/3</f>
        <v>0</v>
      </c>
      <c r="G24" s="105">
        <f>('J 1'!G24+'J 2'!G24+'J 3'!G24)/3</f>
        <v>0</v>
      </c>
      <c r="H24" s="98">
        <f>('J 1'!H24+'J 2'!H24+'J 3'!H24)/3</f>
        <v>0</v>
      </c>
      <c r="I24" s="96">
        <f>('J 1'!I24+'J 2'!I24+'J 3'!I24)/3</f>
        <v>0</v>
      </c>
      <c r="J24" s="96">
        <f>('J 1'!J24+'J 2'!J24+'J 3'!J24)/3</f>
        <v>0</v>
      </c>
      <c r="K24" s="96">
        <f>('J 1'!K24+'J 2'!K24+'J 3'!K24)/3</f>
        <v>0</v>
      </c>
      <c r="L24" s="105">
        <f>('J 1'!L24+'J 2'!L24+'J 3'!L24)/3</f>
        <v>0</v>
      </c>
    </row>
    <row r="25" spans="1:12" ht="20.1" customHeight="1">
      <c r="A25" s="27">
        <v>20</v>
      </c>
      <c r="B25" s="86" t="str">
        <f>'J 1'!B25</f>
        <v>T</v>
      </c>
      <c r="C25" s="100">
        <f>('J 1'!C25+'J 2'!C25+'J 3'!C25)/3</f>
        <v>0</v>
      </c>
      <c r="D25" s="96">
        <f>('J 1'!D25+'J 2'!D25+'J 3'!D25)/3</f>
        <v>0</v>
      </c>
      <c r="E25" s="96">
        <f>('J 1'!E25+'J 2'!E25+'J 3'!E25)/3</f>
        <v>0</v>
      </c>
      <c r="F25" s="96">
        <f>('J 1'!F25+'J 2'!F25+'J 3'!F25)/3</f>
        <v>0</v>
      </c>
      <c r="G25" s="105">
        <f>('J 1'!G25+'J 2'!G25+'J 3'!G25)/3</f>
        <v>0</v>
      </c>
      <c r="H25" s="98">
        <f>('J 1'!H25+'J 2'!H25+'J 3'!H25)/3</f>
        <v>0</v>
      </c>
      <c r="I25" s="96">
        <f>('J 1'!I25+'J 2'!I25+'J 3'!I25)/3</f>
        <v>0</v>
      </c>
      <c r="J25" s="96">
        <f>('J 1'!J25+'J 2'!J25+'J 3'!J25)/3</f>
        <v>0</v>
      </c>
      <c r="K25" s="96">
        <f>('J 1'!K25+'J 2'!K25+'J 3'!K25)/3</f>
        <v>0</v>
      </c>
      <c r="L25" s="105">
        <f>('J 1'!L25+'J 2'!L25+'J 3'!L25)/3</f>
        <v>0</v>
      </c>
    </row>
    <row r="26" spans="1:12" ht="20.1" customHeight="1">
      <c r="A26" s="26">
        <v>21</v>
      </c>
      <c r="B26" s="86" t="str">
        <f>'J 1'!B26</f>
        <v>U</v>
      </c>
      <c r="C26" s="100">
        <f>('J 1'!C26+'J 2'!C26+'J 3'!C26)/3</f>
        <v>0</v>
      </c>
      <c r="D26" s="96">
        <f>('J 1'!D26+'J 2'!D26+'J 3'!D26)/3</f>
        <v>0</v>
      </c>
      <c r="E26" s="96">
        <f>('J 1'!E26+'J 2'!E26+'J 3'!E26)/3</f>
        <v>0</v>
      </c>
      <c r="F26" s="96">
        <f>('J 1'!F26+'J 2'!F26+'J 3'!F26)/3</f>
        <v>0</v>
      </c>
      <c r="G26" s="105">
        <f>('J 1'!G26+'J 2'!G26+'J 3'!G26)/3</f>
        <v>0</v>
      </c>
      <c r="H26" s="98">
        <f>('J 1'!H26+'J 2'!H26+'J 3'!H26)/3</f>
        <v>0</v>
      </c>
      <c r="I26" s="96">
        <f>('J 1'!I26+'J 2'!I26+'J 3'!I26)/3</f>
        <v>0</v>
      </c>
      <c r="J26" s="96">
        <f>('J 1'!J26+'J 2'!J26+'J 3'!J26)/3</f>
        <v>0</v>
      </c>
      <c r="K26" s="96">
        <f>('J 1'!K26+'J 2'!K26+'J 3'!K26)/3</f>
        <v>0</v>
      </c>
      <c r="L26" s="105">
        <f>('J 1'!L26+'J 2'!L26+'J 3'!L26)/3</f>
        <v>0</v>
      </c>
    </row>
    <row r="27" spans="1:12" ht="20.1" customHeight="1">
      <c r="A27" s="27">
        <v>22</v>
      </c>
      <c r="B27" s="86" t="str">
        <f>'J 1'!B27</f>
        <v>V</v>
      </c>
      <c r="C27" s="100">
        <f>('J 1'!C27+'J 2'!C27+'J 3'!C27)/3</f>
        <v>0</v>
      </c>
      <c r="D27" s="96">
        <f>('J 1'!D27+'J 2'!D27+'J 3'!D27)/3</f>
        <v>0</v>
      </c>
      <c r="E27" s="96">
        <f>('J 1'!E27+'J 2'!E27+'J 3'!E27)/3</f>
        <v>0</v>
      </c>
      <c r="F27" s="96">
        <f>('J 1'!F27+'J 2'!F27+'J 3'!F27)/3</f>
        <v>0</v>
      </c>
      <c r="G27" s="105">
        <f>('J 1'!G27+'J 2'!G27+'J 3'!G27)/3</f>
        <v>0</v>
      </c>
      <c r="H27" s="98">
        <f>('J 1'!H27+'J 2'!H27+'J 3'!H27)/3</f>
        <v>0</v>
      </c>
      <c r="I27" s="96">
        <f>('J 1'!I27+'J 2'!I27+'J 3'!I27)/3</f>
        <v>0</v>
      </c>
      <c r="J27" s="96">
        <f>('J 1'!J27+'J 2'!J27+'J 3'!J27)/3</f>
        <v>0</v>
      </c>
      <c r="K27" s="96">
        <f>('J 1'!K27+'J 2'!K27+'J 3'!K27)/3</f>
        <v>0</v>
      </c>
      <c r="L27" s="105">
        <f>('J 1'!L27+'J 2'!L27+'J 3'!L27)/3</f>
        <v>0</v>
      </c>
    </row>
    <row r="28" spans="1:12" ht="20.1" customHeight="1">
      <c r="A28" s="27">
        <v>23</v>
      </c>
      <c r="B28" s="86" t="str">
        <f>'J 1'!B28</f>
        <v>W</v>
      </c>
      <c r="C28" s="100">
        <f>('J 1'!C28+'J 2'!C28+'J 3'!C28)/3</f>
        <v>0</v>
      </c>
      <c r="D28" s="96">
        <f>('J 1'!D28+'J 2'!D28+'J 3'!D28)/3</f>
        <v>0</v>
      </c>
      <c r="E28" s="96">
        <f>('J 1'!E28+'J 2'!E28+'J 3'!E28)/3</f>
        <v>0</v>
      </c>
      <c r="F28" s="96">
        <f>('J 1'!F28+'J 2'!F28+'J 3'!F28)/3</f>
        <v>0</v>
      </c>
      <c r="G28" s="105">
        <f>('J 1'!G28+'J 2'!G28+'J 3'!G28)/3</f>
        <v>0</v>
      </c>
      <c r="H28" s="98">
        <f>('J 1'!H28+'J 2'!H28+'J 3'!H28)/3</f>
        <v>0</v>
      </c>
      <c r="I28" s="96">
        <f>('J 1'!I28+'J 2'!I28+'J 3'!I28)/3</f>
        <v>0</v>
      </c>
      <c r="J28" s="96">
        <f>('J 1'!J28+'J 2'!J28+'J 3'!J28)/3</f>
        <v>0</v>
      </c>
      <c r="K28" s="96">
        <f>('J 1'!K28+'J 2'!K28+'J 3'!K28)/3</f>
        <v>0</v>
      </c>
      <c r="L28" s="105">
        <f>('J 1'!L28+'J 2'!L28+'J 3'!L28)/3</f>
        <v>0</v>
      </c>
    </row>
    <row r="29" spans="1:12" ht="20.1" customHeight="1">
      <c r="A29" s="26">
        <v>24</v>
      </c>
      <c r="B29" s="86" t="str">
        <f>'J 1'!B29</f>
        <v>X</v>
      </c>
      <c r="C29" s="100">
        <f>('J 1'!C29+'J 2'!C29+'J 3'!C29)/3</f>
        <v>0</v>
      </c>
      <c r="D29" s="96">
        <f>('J 1'!D29+'J 2'!D29+'J 3'!D29)/3</f>
        <v>0</v>
      </c>
      <c r="E29" s="96">
        <f>('J 1'!E29+'J 2'!E29+'J 3'!E29)/3</f>
        <v>0</v>
      </c>
      <c r="F29" s="96">
        <f>('J 1'!F29+'J 2'!F29+'J 3'!F29)/3</f>
        <v>0</v>
      </c>
      <c r="G29" s="105">
        <f>('J 1'!G29+'J 2'!G29+'J 3'!G29)/3</f>
        <v>0</v>
      </c>
      <c r="H29" s="98">
        <f>('J 1'!H29+'J 2'!H29+'J 3'!H29)/3</f>
        <v>0</v>
      </c>
      <c r="I29" s="96">
        <f>('J 1'!I29+'J 2'!I29+'J 3'!I29)/3</f>
        <v>0</v>
      </c>
      <c r="J29" s="96">
        <f>('J 1'!J29+'J 2'!J29+'J 3'!J29)/3</f>
        <v>0</v>
      </c>
      <c r="K29" s="96">
        <f>('J 1'!K29+'J 2'!K29+'J 3'!K29)/3</f>
        <v>0</v>
      </c>
      <c r="L29" s="105">
        <f>('J 1'!L29+'J 2'!L29+'J 3'!L29)/3</f>
        <v>0</v>
      </c>
    </row>
    <row r="30" spans="1:12" ht="20.1" customHeight="1">
      <c r="A30" s="27">
        <v>25</v>
      </c>
      <c r="B30" s="86" t="str">
        <f>'J 1'!B30</f>
        <v>Y</v>
      </c>
      <c r="C30" s="100">
        <f>('J 1'!C30+'J 2'!C30+'J 3'!C30)/3</f>
        <v>0</v>
      </c>
      <c r="D30" s="96">
        <f>('J 1'!D30+'J 2'!D30+'J 3'!D30)/3</f>
        <v>0</v>
      </c>
      <c r="E30" s="96">
        <f>('J 1'!E30+'J 2'!E30+'J 3'!E30)/3</f>
        <v>0</v>
      </c>
      <c r="F30" s="96">
        <f>('J 1'!F30+'J 2'!F30+'J 3'!F30)/3</f>
        <v>0</v>
      </c>
      <c r="G30" s="105">
        <f>('J 1'!G30+'J 2'!G30+'J 3'!G30)/3</f>
        <v>0</v>
      </c>
      <c r="H30" s="98">
        <f>('J 1'!H30+'J 2'!H30+'J 3'!H30)/3</f>
        <v>0</v>
      </c>
      <c r="I30" s="96">
        <f>('J 1'!I30+'J 2'!I30+'J 3'!I30)/3</f>
        <v>0</v>
      </c>
      <c r="J30" s="96">
        <f>('J 1'!J30+'J 2'!J30+'J 3'!J30)/3</f>
        <v>0</v>
      </c>
      <c r="K30" s="96">
        <f>('J 1'!K30+'J 2'!K30+'J 3'!K30)/3</f>
        <v>0</v>
      </c>
      <c r="L30" s="105">
        <f>('J 1'!L30+'J 2'!L30+'J 3'!L30)/3</f>
        <v>0</v>
      </c>
    </row>
    <row r="31" spans="1:12" ht="20.1" customHeight="1">
      <c r="A31" s="27">
        <v>26</v>
      </c>
      <c r="B31" s="86" t="str">
        <f>'J 1'!B31</f>
        <v>Z</v>
      </c>
      <c r="C31" s="100">
        <f>('J 1'!C31+'J 2'!C31+'J 3'!C31)/3</f>
        <v>0</v>
      </c>
      <c r="D31" s="96">
        <f>('J 1'!D31+'J 2'!D31+'J 3'!D31)/3</f>
        <v>0</v>
      </c>
      <c r="E31" s="96">
        <f>('J 1'!E31+'J 2'!E31+'J 3'!E31)/3</f>
        <v>0</v>
      </c>
      <c r="F31" s="96">
        <f>('J 1'!F31+'J 2'!F31+'J 3'!F31)/3</f>
        <v>0</v>
      </c>
      <c r="G31" s="105">
        <f>('J 1'!G31+'J 2'!G31+'J 3'!G31)/3</f>
        <v>0</v>
      </c>
      <c r="H31" s="98">
        <f>('J 1'!H31+'J 2'!H31+'J 3'!H31)/3</f>
        <v>0</v>
      </c>
      <c r="I31" s="96">
        <f>('J 1'!I31+'J 2'!I31+'J 3'!I31)/3</f>
        <v>0</v>
      </c>
      <c r="J31" s="96">
        <f>('J 1'!J31+'J 2'!J31+'J 3'!J31)/3</f>
        <v>0</v>
      </c>
      <c r="K31" s="96">
        <f>('J 1'!K31+'J 2'!K31+'J 3'!K31)/3</f>
        <v>0</v>
      </c>
      <c r="L31" s="105">
        <f>('J 1'!L31+'J 2'!L31+'J 3'!L31)/3</f>
        <v>0</v>
      </c>
    </row>
    <row r="32" spans="1:12" ht="20.1" customHeight="1">
      <c r="A32" s="26">
        <v>27</v>
      </c>
      <c r="B32" s="86" t="str">
        <f>'J 1'!B32</f>
        <v>AA</v>
      </c>
      <c r="C32" s="100">
        <f>('J 1'!C32+'J 2'!C32+'J 3'!C32)/3</f>
        <v>0</v>
      </c>
      <c r="D32" s="96">
        <f>('J 1'!D32+'J 2'!D32+'J 3'!D32)/3</f>
        <v>0</v>
      </c>
      <c r="E32" s="96">
        <f>('J 1'!E32+'J 2'!E32+'J 3'!E32)/3</f>
        <v>0</v>
      </c>
      <c r="F32" s="96">
        <f>('J 1'!F32+'J 2'!F32+'J 3'!F32)/3</f>
        <v>0</v>
      </c>
      <c r="G32" s="105">
        <f>('J 1'!G32+'J 2'!G32+'J 3'!G32)/3</f>
        <v>0</v>
      </c>
      <c r="H32" s="98">
        <f>('J 1'!H32+'J 2'!H32+'J 3'!H32)/3</f>
        <v>0</v>
      </c>
      <c r="I32" s="96">
        <f>('J 1'!I32+'J 2'!I32+'J 3'!I32)/3</f>
        <v>0</v>
      </c>
      <c r="J32" s="96">
        <f>('J 1'!J32+'J 2'!J32+'J 3'!J32)/3</f>
        <v>0</v>
      </c>
      <c r="K32" s="96">
        <f>('J 1'!K32+'J 2'!K32+'J 3'!K32)/3</f>
        <v>0</v>
      </c>
      <c r="L32" s="105">
        <f>('J 1'!L32+'J 2'!L32+'J 3'!L32)/3</f>
        <v>0</v>
      </c>
    </row>
    <row r="33" spans="1:12" ht="20.1" customHeight="1">
      <c r="A33" s="27">
        <v>28</v>
      </c>
      <c r="B33" s="86" t="str">
        <f>'J 1'!B33</f>
        <v>BB</v>
      </c>
      <c r="C33" s="100">
        <f>('J 1'!C33+'J 2'!C33+'J 3'!C33)/3</f>
        <v>0</v>
      </c>
      <c r="D33" s="96">
        <f>('J 1'!D33+'J 2'!D33+'J 3'!D33)/3</f>
        <v>0</v>
      </c>
      <c r="E33" s="96">
        <f>('J 1'!E33+'J 2'!E33+'J 3'!E33)/3</f>
        <v>0</v>
      </c>
      <c r="F33" s="96">
        <f>('J 1'!F33+'J 2'!F33+'J 3'!F33)/3</f>
        <v>0</v>
      </c>
      <c r="G33" s="105">
        <f>('J 1'!G33+'J 2'!G33+'J 3'!G33)/3</f>
        <v>0</v>
      </c>
      <c r="H33" s="98">
        <f>('J 1'!H33+'J 2'!H33+'J 3'!H33)/3</f>
        <v>0</v>
      </c>
      <c r="I33" s="96">
        <f>('J 1'!I33+'J 2'!I33+'J 3'!I33)/3</f>
        <v>0</v>
      </c>
      <c r="J33" s="96">
        <f>('J 1'!J33+'J 2'!J33+'J 3'!J33)/3</f>
        <v>0</v>
      </c>
      <c r="K33" s="96">
        <f>('J 1'!K33+'J 2'!K33+'J 3'!K33)/3</f>
        <v>0</v>
      </c>
      <c r="L33" s="105">
        <f>('J 1'!L33+'J 2'!L33+'J 3'!L33)/3</f>
        <v>0</v>
      </c>
    </row>
    <row r="34" spans="1:12" ht="20.1" customHeight="1">
      <c r="A34" s="27">
        <v>29</v>
      </c>
      <c r="B34" s="86" t="str">
        <f>'J 1'!B34</f>
        <v>CC</v>
      </c>
      <c r="C34" s="100">
        <f>('J 1'!C34+'J 2'!C34+'J 3'!C34)/3</f>
        <v>0</v>
      </c>
      <c r="D34" s="96">
        <f>('J 1'!D34+'J 2'!D34+'J 3'!D34)/3</f>
        <v>0</v>
      </c>
      <c r="E34" s="96">
        <f>('J 1'!E34+'J 2'!E34+'J 3'!E34)/3</f>
        <v>0</v>
      </c>
      <c r="F34" s="96">
        <f>('J 1'!F34+'J 2'!F34+'J 3'!F34)/3</f>
        <v>0</v>
      </c>
      <c r="G34" s="105">
        <f>('J 1'!G34+'J 2'!G34+'J 3'!G34)/3</f>
        <v>0</v>
      </c>
      <c r="H34" s="98">
        <f>('J 1'!H34+'J 2'!H34+'J 3'!H34)/3</f>
        <v>0</v>
      </c>
      <c r="I34" s="96">
        <f>('J 1'!I34+'J 2'!I34+'J 3'!I34)/3</f>
        <v>0</v>
      </c>
      <c r="J34" s="96">
        <f>('J 1'!J34+'J 2'!J34+'J 3'!J34)/3</f>
        <v>0</v>
      </c>
      <c r="K34" s="96">
        <f>('J 1'!K34+'J 2'!K34+'J 3'!K34)/3</f>
        <v>0</v>
      </c>
      <c r="L34" s="105">
        <f>('J 1'!L34+'J 2'!L34+'J 3'!L34)/3</f>
        <v>0</v>
      </c>
    </row>
    <row r="35" spans="1:12" ht="20.1" customHeight="1" thickBot="1">
      <c r="A35" s="26">
        <v>30</v>
      </c>
      <c r="B35" s="86" t="str">
        <f>'J 1'!B35</f>
        <v>DD</v>
      </c>
      <c r="C35" s="100">
        <f>('J 1'!C35+'J 2'!C35+'J 3'!C35)/3</f>
        <v>0</v>
      </c>
      <c r="D35" s="96">
        <f>('J 1'!D35+'J 2'!D35+'J 3'!D35)/3</f>
        <v>0</v>
      </c>
      <c r="E35" s="96">
        <f>('J 1'!E35+'J 2'!E35+'J 3'!E35)/3</f>
        <v>0</v>
      </c>
      <c r="F35" s="96">
        <f>('J 1'!F35+'J 2'!F35+'J 3'!F35)/3</f>
        <v>0</v>
      </c>
      <c r="G35" s="105">
        <f>('J 1'!G35+'J 2'!G35+'J 3'!G35)/3</f>
        <v>0</v>
      </c>
      <c r="H35" s="98">
        <f>('J 1'!H35+'J 2'!H35+'J 3'!H35)/3</f>
        <v>0</v>
      </c>
      <c r="I35" s="96">
        <f>('J 1'!I35+'J 2'!I35+'J 3'!I35)/3</f>
        <v>0</v>
      </c>
      <c r="J35" s="96">
        <f>('J 1'!J35+'J 2'!J35+'J 3'!J35)/3</f>
        <v>0</v>
      </c>
      <c r="K35" s="96">
        <f>('J 1'!K35+'J 2'!K35+'J 3'!K35)/3</f>
        <v>0</v>
      </c>
      <c r="L35" s="105">
        <f>('J 1'!L35+'J 2'!L35+'J 3'!L35)/3</f>
        <v>0</v>
      </c>
    </row>
    <row r="36" spans="1:12" s="2" customFormat="1" ht="18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2:12" ht="12.75">
      <c r="B37" s="135" t="s">
        <v>26</v>
      </c>
      <c r="C37" s="135"/>
      <c r="D37" s="135" t="s">
        <v>27</v>
      </c>
      <c r="E37" s="135"/>
      <c r="F37" s="135"/>
      <c r="G37" s="135"/>
      <c r="H37" s="135"/>
      <c r="I37" s="134" t="s">
        <v>2</v>
      </c>
      <c r="J37" s="134"/>
      <c r="K37" s="134"/>
      <c r="L37" s="4"/>
    </row>
    <row r="38" spans="2:12" ht="12.75">
      <c r="B38" s="135"/>
      <c r="C38" s="135"/>
      <c r="D38" s="135"/>
      <c r="E38" s="135"/>
      <c r="F38" s="135"/>
      <c r="G38" s="135"/>
      <c r="H38" s="135"/>
      <c r="I38" s="134"/>
      <c r="J38" s="134"/>
      <c r="K38" s="134"/>
      <c r="L38" s="4"/>
    </row>
  </sheetData>
  <protectedRanges>
    <protectedRange sqref="B37:K38" name="Range3"/>
    <protectedRange sqref="F2" name="Range2"/>
    <protectedRange sqref="C6:L35" name="Range1"/>
  </protectedRanges>
  <mergeCells count="11">
    <mergeCell ref="A36:L36"/>
    <mergeCell ref="B37:C38"/>
    <mergeCell ref="D37:H38"/>
    <mergeCell ref="I37:K38"/>
    <mergeCell ref="A1:G1"/>
    <mergeCell ref="H1:L1"/>
    <mergeCell ref="A2:B2"/>
    <mergeCell ref="A3:A5"/>
    <mergeCell ref="B3:B5"/>
    <mergeCell ref="C3:G3"/>
    <mergeCell ref="H3:L3"/>
  </mergeCells>
  <conditionalFormatting sqref="C6:L35">
    <cfRule type="cellIs" priority="1" dxfId="0" operator="equal" stopIfTrue="1">
      <formula>0</formula>
    </cfRule>
  </conditionalFormatting>
  <printOptions horizontalCentered="1" verticalCentered="1"/>
  <pageMargins left="0.35" right="0.45" top="0" bottom="0" header="0" footer="0"/>
  <pageSetup fitToHeight="1" fitToWidth="1" horizontalDpi="300" verticalDpi="300" orientation="portrait" r:id="rId1"/>
  <headerFooter alignWithMargins="0">
    <oddFooter>&amp;R&amp;8July 28,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Hemkunt Foundation,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Group 1 Results</dc:title>
  <dc:subject/>
  <dc:creator>Gurmeet Singh Kalra</dc:creator>
  <cp:keywords/>
  <dc:description/>
  <cp:lastModifiedBy>PAPA</cp:lastModifiedBy>
  <cp:lastPrinted>2015-05-14T14:53:04Z</cp:lastPrinted>
  <dcterms:created xsi:type="dcterms:W3CDTF">2000-05-02T00:21:12Z</dcterms:created>
  <dcterms:modified xsi:type="dcterms:W3CDTF">2016-11-08T21:01:11Z</dcterms:modified>
  <cp:category/>
  <cp:version/>
  <cp:contentType/>
  <cp:contentStatus/>
</cp:coreProperties>
</file>