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Form" sheetId="1" r:id="rId1"/>
    <sheet name="Steps" sheetId="2" r:id="rId2"/>
  </sheets>
  <definedNames/>
  <calcPr fullCalcOnLoad="1"/>
</workbook>
</file>

<file path=xl/sharedStrings.xml><?xml version="1.0" encoding="utf-8"?>
<sst xmlns="http://schemas.openxmlformats.org/spreadsheetml/2006/main" count="60" uniqueCount="58">
  <si>
    <t>Group as per age:</t>
  </si>
  <si>
    <t>Admitted to Group:</t>
  </si>
  <si>
    <t>ੴ ਸਤਿਗੁਰ ਪ੍ਰਸਾਦਿ</t>
  </si>
  <si>
    <t> Sri Hemkunt Foundation Inc.
107 Lipton Lane, Williston Park NY 11596  (516) 782-3257</t>
  </si>
  <si>
    <t xml:space="preserve"> </t>
  </si>
  <si>
    <t>31st International Symposium</t>
  </si>
  <si>
    <t>ENROLLMENT FORM</t>
  </si>
  <si>
    <t>XYZ Zonal Competition on dd/mm/2023 @ -------------- Gurdwara </t>
  </si>
  <si>
    <t xml:space="preserve">ABC Center: </t>
  </si>
  <si>
    <t>dd/mm/2023</t>
  </si>
  <si>
    <t xml:space="preserve">DEF Center: </t>
  </si>
  <si>
    <t xml:space="preserve">GHI Center: </t>
  </si>
  <si>
    <t>APPLICANT’S NAME:</t>
  </si>
  <si>
    <t>__________________</t>
  </si>
  <si>
    <t xml:space="preserve">Singh / Kaur </t>
  </si>
  <si>
    <t>First</t>
  </si>
  <si>
    <t>Last</t>
  </si>
  <si>
    <t>DATE OF BIRTH:</t>
  </si>
  <si>
    <t>YYYY</t>
  </si>
  <si>
    <t>MM</t>
  </si>
  <si>
    <t>DD</t>
  </si>
  <si>
    <t>AGE on December 31, 2021:</t>
  </si>
  <si>
    <t xml:space="preserve">   </t>
  </si>
  <si>
    <t>years</t>
  </si>
  <si>
    <t>months</t>
  </si>
  <si>
    <t>days</t>
  </si>
  <si>
    <t>ADDRESS:</t>
  </si>
  <si>
    <t>Street:</t>
  </si>
  <si>
    <t>CITY: __________________STATE:__________ZIP:___________COUNTRY: __________</t>
  </si>
  <si>
    <t>Phone #</t>
  </si>
  <si>
    <t xml:space="preserve">Home: </t>
  </si>
  <si>
    <t>Cell:</t>
  </si>
  <si>
    <t>E-MAIL ADDRESS:</t>
  </si>
  <si>
    <t>FATHER/MOTHER’S NAME:</t>
  </si>
  <si>
    <r>
      <rPr>
        <b/>
        <sz val="10"/>
        <color rgb="FF000000"/>
        <rFont val="Times New Roman"/>
        <family val="2"/>
      </rPr>
      <t xml:space="preserve">Registration fee </t>
    </r>
    <r>
      <rPr>
        <b/>
        <sz val="10"/>
        <color rgb="FFFF0000"/>
        <rFont val="Times New Roman"/>
        <family val="2"/>
      </rPr>
      <t>($20.00)</t>
    </r>
    <r>
      <rPr>
        <b/>
        <sz val="10"/>
        <color rgb="FF000000"/>
        <rFont val="Times New Roman"/>
        <family val="2"/>
      </rPr>
      <t>:</t>
    </r>
  </si>
  <si>
    <t>draw check in 
the name of _________________________</t>
  </si>
  <si>
    <t xml:space="preserve">Sri Hemkunt Foundation Inc. </t>
  </si>
  <si>
    <t>1. Proof of date of birth may be requested. If  found incorrect, the participant shall be disqualified</t>
  </si>
  <si>
    <r>
      <rPr>
        <sz val="12"/>
        <color rgb="FF000000"/>
        <rFont val="Times New Roman"/>
        <family val="2"/>
      </rPr>
      <t>2. The age of each participant shall be determined as of</t>
    </r>
    <r>
      <rPr>
        <b/>
        <sz val="12"/>
        <color rgb="FFFF0000"/>
        <rFont val="Times New Roman"/>
        <family val="2"/>
      </rPr>
      <t> December 31, 2022.</t>
    </r>
  </si>
  <si>
    <t>Example: If age is one day less than 9 years then the Age Group is 6-8 years (I).</t>
  </si>
  <si>
    <t>                    If age is 9 years or 1 day more then the Age Group is 9-10 years (II)</t>
  </si>
  <si>
    <r>
      <rPr>
        <sz val="12"/>
        <color rgb="FF000000"/>
        <rFont val="Times New Roman"/>
        <family val="2"/>
      </rPr>
      <t>3.</t>
    </r>
    <r>
      <rPr>
        <sz val="7"/>
        <color rgb="FF000000"/>
        <rFont val="Times New Roman"/>
        <family val="2"/>
      </rPr>
      <t>   </t>
    </r>
    <r>
      <rPr>
        <sz val="12"/>
        <color rgb="FF000000"/>
        <rFont val="Times New Roman"/>
        <family val="2"/>
      </rPr>
      <t xml:space="preserve">Zonal Convener may allow a younger child to participate in a higher age group. </t>
    </r>
  </si>
  <si>
    <t xml:space="preserve">      4. Any Participant who had won gold certificate at the international level will not be able to participate in </t>
  </si>
  <si>
    <t xml:space="preserve">     the same age group.</t>
  </si>
  <si>
    <t xml:space="preserve">      5.  I hereby consent that my child’s picture/video may be taken and used to promote Sri Hemkunt 
           Foundation and/or its programs.</t>
  </si>
  <si>
    <t xml:space="preserve">      6. I understand that the judges' decision (scoring/ranking) is FINAL and scoring/ranking sheets etc. are 
         confidential. I will not request Sri Hemkunt Foundation Inc. to reveal scoring/ranking sheets etc. to me 
         or to anyone else. I shall accept judges decision as is. </t>
  </si>
  <si>
    <t xml:space="preserve">Signature of Participant___________________ </t>
  </si>
  <si>
    <t>Signature of Parent _______________________________</t>
  </si>
  <si>
    <r>
      <rPr>
        <sz val="10"/>
        <color rgb="FF0000FF"/>
        <rFont val="Times New Roman"/>
        <family val="2"/>
      </rPr>
      <t xml:space="preserve">www.hemkunt2.org                                   </t>
    </r>
    <r>
      <rPr>
        <i/>
        <sz val="9"/>
        <color rgb="FF0000FF"/>
        <rFont val="Times New Roman"/>
        <family val="2"/>
      </rPr>
      <t>The  Charitable Tax Exempt Organizati</t>
    </r>
    <r>
      <rPr>
        <sz val="9"/>
        <color rgb="FF0000FF"/>
        <rFont val="Times New Roman"/>
        <family val="2"/>
      </rPr>
      <t>on</t>
    </r>
    <r>
      <rPr>
        <sz val="10"/>
        <color rgb="FF0000FF"/>
        <rFont val="Times New Roman"/>
        <family val="2"/>
      </rPr>
      <t xml:space="preserve">                             hemkunt@hemkunt2.org</t>
    </r>
  </si>
  <si>
    <t>Using Symposium registration form in XL format.</t>
  </si>
  <si>
    <t>Primary purpose of the XL format is to automatically calculate the age group based on the date of birth.</t>
  </si>
  <si>
    <t xml:space="preserve">Form still allows a Zonal Convener  to admit a participant to a higher age group.  </t>
  </si>
  <si>
    <t>Following cells are locked to avoid accidental wrong input.</t>
  </si>
  <si>
    <t>&gt; Group as per age</t>
  </si>
  <si>
    <t>&gt; Sri Hemkunt Foundation Inc. logo etc.</t>
  </si>
  <si>
    <t>&gt; Age on December 31, 2014.</t>
  </si>
  <si>
    <t>&gt; Notes.</t>
  </si>
  <si>
    <t>All other cells are unlocked.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</si>
</sst>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5"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6"/>
      <color rgb="FF000000"/>
      <name val="Arial"/>
      <family val="2"/>
    </font>
    <font>
      <sz val="14"/>
      <color rgb="FF0000FF"/>
      <name val="Tahoma"/>
      <family val="2"/>
    </font>
    <font>
      <i/>
      <sz val="8"/>
      <color rgb="FF0000FF"/>
      <name val="Arial"/>
      <family val="2"/>
    </font>
    <font>
      <b/>
      <sz val="16"/>
      <color rgb="FF000000"/>
      <name val="Times New Roman"/>
      <family val="2"/>
    </font>
    <font>
      <b/>
      <sz val="14"/>
      <color rgb="FF3366FF"/>
      <name val="Times New Roman"/>
      <family val="2"/>
    </font>
    <font>
      <b/>
      <sz val="12"/>
      <color rgb="FF008000"/>
      <name val="Times New Roman"/>
      <family val="2"/>
    </font>
    <font>
      <b/>
      <sz val="11"/>
      <color rgb="FF008000"/>
      <name val="Times New Roman"/>
      <family val="2"/>
    </font>
    <font>
      <b/>
      <sz val="12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i/>
      <sz val="10"/>
      <color rgb="FF000000"/>
      <name val="Times New Roman"/>
      <family val="2"/>
    </font>
    <font>
      <sz val="10"/>
      <color rgb="FF0000FF"/>
      <name val="Times New Roman"/>
      <family val="2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Times New Roman"/>
      <family val="2"/>
    </font>
    <font>
      <b/>
      <sz val="12"/>
      <color rgb="FFFF0000"/>
      <name val="Times New Roman"/>
      <family val="2"/>
    </font>
    <font>
      <sz val="7"/>
      <color rgb="FF000000"/>
      <name val="Times New Roman"/>
      <family val="2"/>
    </font>
    <font>
      <i/>
      <sz val="9"/>
      <color rgb="FF0000FF"/>
      <name val="Times New Roman"/>
      <family val="2"/>
    </font>
    <font>
      <sz val="9"/>
      <color rgb="FF0000FF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000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right" vertical="center"/>
    </xf>
    <xf numFmtId="0" fontId="1" fillId="0" borderId="2" xfId="0" applyFont="1" applyBorder="1"/>
    <xf numFmtId="0" fontId="2" fillId="0" borderId="3" xfId="0" applyFont="1" applyBorder="1" applyAlignment="1">
      <alignment horizontal="center" vertical="center"/>
    </xf>
    <xf numFmtId="0" fontId="1" fillId="0" borderId="4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3" xfId="0" applyFont="1" applyBorder="1" applyAlignment="1">
      <alignment horizontal="right" vertical="center"/>
    </xf>
    <xf numFmtId="0" fontId="2" fillId="2" borderId="5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2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11" fillId="0" borderId="7" xfId="0" applyFont="1" applyBorder="1"/>
    <xf numFmtId="0" fontId="2" fillId="0" borderId="7" xfId="0" applyFont="1" applyBorder="1"/>
    <xf numFmtId="0" fontId="11" fillId="0" borderId="0" xfId="0" applyFont="1" applyAlignment="1">
      <alignment horizontal="left"/>
    </xf>
    <xf numFmtId="0" fontId="14" fillId="0" borderId="7" xfId="0" applyFont="1" applyBorder="1"/>
    <xf numFmtId="0" fontId="15" fillId="0" borderId="0" xfId="0" applyFont="1"/>
    <xf numFmtId="0" fontId="14" fillId="0" borderId="0" xfId="0" applyFont="1"/>
    <xf numFmtId="0" fontId="2" fillId="0" borderId="8" xfId="0" applyFont="1" applyBorder="1" applyAlignment="1">
      <alignment horizontal="right" vertical="center" wrapText="1"/>
    </xf>
    <xf numFmtId="0" fontId="1" fillId="0" borderId="8" xfId="0" applyFont="1" applyBorder="1"/>
    <xf numFmtId="0" fontId="2" fillId="0" borderId="5" xfId="0" applyFont="1" applyBorder="1"/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</xdr:row>
      <xdr:rowOff>247650</xdr:rowOff>
    </xdr:from>
    <xdr:ext cx="885825" cy="666750"/>
    <xdr:pic>
      <xdr:nvPicPr>
        <xdr:cNvPr id="0" name="image1.png" descr="hemkunt-logo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23900"/>
          <a:ext cx="885825" cy="666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37"/>
  <sheetViews>
    <sheetView showGridLines="0" tabSelected="1" workbookViewId="0" topLeftCell="A1"/>
  </sheetViews>
  <sheetFormatPr defaultColWidth="14.421875" defaultRowHeight="15" customHeight="1"/>
  <cols>
    <col min="1" max="1" width="12.140625" style="0" customWidth="1"/>
    <col min="2" max="2" width="10.28125" style="0" customWidth="1"/>
    <col min="3" max="3" width="10.7109375" style="0" customWidth="1"/>
    <col min="4" max="8" width="10.28125" style="0" customWidth="1"/>
    <col min="9" max="9" width="11.421875" style="0" customWidth="1"/>
    <col min="10" max="10" width="8.7109375" style="0" customWidth="1"/>
    <col min="11" max="11" width="11.00390625" style="0" customWidth="1"/>
    <col min="12" max="26" width="8.7109375" style="0" customWidth="1"/>
  </cols>
  <sheetData>
    <row r="1" spans="1:26" ht="17.25" customHeight="1">
      <c r="A1" s="1" t="s">
        <v>0</v>
      </c>
      <c r="B1" s="2"/>
      <c r="C1" s="3" t="str">
        <f>A36</f>
        <v>-</v>
      </c>
      <c r="D1" s="4"/>
      <c r="E1" s="5"/>
      <c r="F1" s="5"/>
      <c r="G1" s="5"/>
      <c r="H1" s="5"/>
      <c r="I1" s="6" t="str">
        <f>IF(E17&lt;6,"UNDERAGE",IF(E17&lt;9,"I",IF(E17&lt;12,"II",IF(E17&lt;15,"III",IF(E17&lt;18,"IV",IF(E17=25,IF(F17=0,IF(G17=0,"V","OVERAGE"),"OVERAGE"),IF(E17&lt;25,"V","OVERAGE")))))))</f>
        <v>OVERAGE</v>
      </c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20.25" customHeight="1">
      <c r="A2" s="7" t="s">
        <v>1</v>
      </c>
      <c r="B2" s="4"/>
      <c r="C2" s="8"/>
      <c r="D2" s="4"/>
      <c r="E2" s="9"/>
      <c r="F2" s="9"/>
      <c r="G2" s="9"/>
      <c r="H2" s="9"/>
      <c r="I2" s="9"/>
    </row>
    <row r="3" ht="19.5" customHeight="1">
      <c r="A3" s="10" t="s">
        <v>2</v>
      </c>
    </row>
    <row r="4" spans="1:2" ht="57.75" customHeight="1">
      <c r="A4" s="11"/>
      <c r="B4" s="12" t="s">
        <v>3</v>
      </c>
    </row>
    <row r="5" spans="1:2" ht="13.5" customHeight="1">
      <c r="A5" s="13"/>
      <c r="B5" s="14" t="s">
        <v>4</v>
      </c>
    </row>
    <row r="6" spans="1:9" ht="12.75" customHeight="1">
      <c r="A6" s="15" t="s">
        <v>5</v>
      </c>
      <c r="B6" s="16"/>
      <c r="C6" s="16"/>
      <c r="D6" s="16"/>
      <c r="E6" s="16"/>
      <c r="F6" s="16"/>
      <c r="G6" s="16"/>
      <c r="H6" s="16"/>
      <c r="I6" s="17"/>
    </row>
    <row r="7" ht="21.75" customHeight="1">
      <c r="A7" s="18" t="s">
        <v>6</v>
      </c>
    </row>
    <row r="8" ht="25.5" customHeight="1">
      <c r="A8" s="19" t="s">
        <v>7</v>
      </c>
    </row>
    <row r="9" spans="1:9" ht="12.75" customHeight="1">
      <c r="A9" s="9"/>
      <c r="B9" s="9"/>
      <c r="C9" s="20" t="s">
        <v>8</v>
      </c>
      <c r="E9" s="21" t="s">
        <v>9</v>
      </c>
      <c r="I9" s="9"/>
    </row>
    <row r="10" spans="1:9" ht="15.75" customHeight="1">
      <c r="A10" s="20"/>
      <c r="B10" s="22"/>
      <c r="C10" s="23" t="s">
        <v>10</v>
      </c>
      <c r="E10" s="21" t="s">
        <v>9</v>
      </c>
      <c r="I10" s="9"/>
    </row>
    <row r="11" spans="1:9" ht="15.75" customHeight="1">
      <c r="A11" s="20"/>
      <c r="B11" s="22"/>
      <c r="C11" s="23" t="s">
        <v>11</v>
      </c>
      <c r="E11" s="21" t="s">
        <v>9</v>
      </c>
      <c r="I11" s="9"/>
    </row>
    <row r="12" spans="1:9" ht="15.75" customHeight="1">
      <c r="A12" s="20"/>
      <c r="B12" s="24"/>
      <c r="C12" s="20"/>
      <c r="E12" s="24"/>
      <c r="I12" s="9"/>
    </row>
    <row r="13" spans="1:6" ht="30" customHeight="1">
      <c r="A13" s="25" t="s">
        <v>12</v>
      </c>
      <c r="B13" s="9"/>
      <c r="C13" s="9"/>
      <c r="D13" s="11" t="s">
        <v>13</v>
      </c>
      <c r="F13" s="11" t="s">
        <v>14</v>
      </c>
    </row>
    <row r="14" spans="1:6" ht="24.75" customHeight="1">
      <c r="A14" s="9"/>
      <c r="B14" s="9"/>
      <c r="C14" s="9"/>
      <c r="D14" s="26" t="s">
        <v>15</v>
      </c>
      <c r="F14" s="26" t="s">
        <v>16</v>
      </c>
    </row>
    <row r="15" spans="1:9" ht="24.75" customHeight="1">
      <c r="A15" s="25" t="s">
        <v>17</v>
      </c>
      <c r="B15" s="9"/>
      <c r="C15" s="9"/>
      <c r="D15" s="9"/>
      <c r="E15" s="27"/>
      <c r="F15" s="27"/>
      <c r="G15" s="27"/>
      <c r="H15" s="9"/>
      <c r="I15" s="9"/>
    </row>
    <row r="16" spans="1:26" ht="25.5" customHeight="1">
      <c r="A16" s="28"/>
      <c r="B16" s="29"/>
      <c r="C16" s="29"/>
      <c r="D16" s="29"/>
      <c r="E16" s="30" t="s">
        <v>18</v>
      </c>
      <c r="F16" s="30" t="s">
        <v>19</v>
      </c>
      <c r="G16" s="30" t="s">
        <v>20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9" ht="24.75" customHeight="1">
      <c r="A17" s="25" t="s">
        <v>21</v>
      </c>
      <c r="B17" s="9"/>
      <c r="C17" s="9"/>
      <c r="D17" s="9"/>
      <c r="E17" s="31" t="str">
        <f aca="true" t="shared" si="0" ref="E17:G17">B36</f>
        <v>-</v>
      </c>
      <c r="F17" s="31" t="str">
        <f t="shared" si="0"/>
        <v>-</v>
      </c>
      <c r="G17" s="31" t="str">
        <f t="shared" si="0"/>
        <v>-</v>
      </c>
      <c r="H17" s="9"/>
      <c r="I17" s="9"/>
    </row>
    <row r="18" spans="1:9" ht="15" customHeight="1">
      <c r="A18" s="25" t="s">
        <v>22</v>
      </c>
      <c r="B18" s="9"/>
      <c r="C18" s="9"/>
      <c r="D18" s="9"/>
      <c r="E18" s="14" t="s">
        <v>23</v>
      </c>
      <c r="F18" s="14" t="s">
        <v>24</v>
      </c>
      <c r="G18" s="14" t="s">
        <v>25</v>
      </c>
      <c r="H18" s="9"/>
      <c r="I18" s="9"/>
    </row>
    <row r="19" spans="1:9" ht="24.75" customHeight="1">
      <c r="A19" s="25" t="s">
        <v>26</v>
      </c>
      <c r="B19" s="32" t="s">
        <v>27</v>
      </c>
      <c r="C19" s="33"/>
      <c r="D19" s="33"/>
      <c r="E19" s="33"/>
      <c r="F19" s="33"/>
      <c r="G19" s="33"/>
      <c r="H19" s="33"/>
      <c r="I19" s="9"/>
    </row>
    <row r="20" ht="24.75" customHeight="1">
      <c r="A20" s="34" t="s">
        <v>28</v>
      </c>
    </row>
    <row r="21" spans="1:9" ht="24.75" customHeight="1">
      <c r="A21" s="25" t="s">
        <v>29</v>
      </c>
      <c r="B21" s="35" t="s">
        <v>30</v>
      </c>
      <c r="C21" s="33"/>
      <c r="D21" s="33"/>
      <c r="E21" s="9"/>
      <c r="F21" s="33" t="s">
        <v>31</v>
      </c>
      <c r="G21" s="33"/>
      <c r="H21" s="33"/>
      <c r="I21" s="9"/>
    </row>
    <row r="22" spans="1:9" ht="24.75" customHeight="1">
      <c r="A22" s="25" t="s">
        <v>32</v>
      </c>
      <c r="B22" s="25"/>
      <c r="C22" s="9"/>
      <c r="D22" s="33"/>
      <c r="E22" s="33"/>
      <c r="F22" s="33"/>
      <c r="G22" s="33"/>
      <c r="H22" s="33"/>
      <c r="I22" s="9"/>
    </row>
    <row r="23" spans="1:9" ht="24.75" customHeight="1">
      <c r="A23" s="25" t="s">
        <v>33</v>
      </c>
      <c r="B23" s="25"/>
      <c r="C23" s="9"/>
      <c r="D23" s="33"/>
      <c r="E23" s="33"/>
      <c r="F23" s="33"/>
      <c r="G23" s="33"/>
      <c r="H23" s="33"/>
      <c r="I23" s="9"/>
    </row>
    <row r="24" spans="1:9" ht="24.75" customHeight="1">
      <c r="A24" s="36" t="s">
        <v>34</v>
      </c>
      <c r="B24" s="37"/>
      <c r="C24" s="33"/>
      <c r="D24" s="38" t="s">
        <v>35</v>
      </c>
      <c r="E24" s="39"/>
      <c r="F24" s="40" t="s">
        <v>36</v>
      </c>
      <c r="G24" s="40"/>
      <c r="H24" s="40"/>
      <c r="I24" s="9"/>
    </row>
    <row r="25" spans="1:9" ht="24" customHeight="1">
      <c r="A25" s="41" t="s">
        <v>37</v>
      </c>
      <c r="B25" s="9"/>
      <c r="C25" s="9"/>
      <c r="D25" s="9"/>
      <c r="E25" s="9"/>
      <c r="F25" s="9"/>
      <c r="G25" s="9"/>
      <c r="H25" s="9"/>
      <c r="I25" s="9"/>
    </row>
    <row r="26" spans="1:9" ht="12.75" customHeight="1">
      <c r="A26" s="42" t="s">
        <v>38</v>
      </c>
      <c r="B26" s="9"/>
      <c r="C26" s="9"/>
      <c r="D26" s="9"/>
      <c r="E26" s="9"/>
      <c r="F26" s="9"/>
      <c r="G26" s="9"/>
      <c r="H26" s="9"/>
      <c r="I26" s="9"/>
    </row>
    <row r="27" spans="1:9" ht="12.75" customHeight="1">
      <c r="A27" s="9"/>
      <c r="B27" s="43" t="s">
        <v>39</v>
      </c>
      <c r="C27" s="9"/>
      <c r="D27" s="9"/>
      <c r="E27" s="9"/>
      <c r="F27" s="9"/>
      <c r="G27" s="9"/>
      <c r="H27" s="9"/>
      <c r="I27" s="9"/>
    </row>
    <row r="28" spans="1:9" ht="12.75" customHeight="1">
      <c r="A28" s="9"/>
      <c r="B28" s="44" t="s">
        <v>40</v>
      </c>
      <c r="C28" s="9"/>
      <c r="D28" s="9"/>
      <c r="E28" s="9"/>
      <c r="F28" s="9"/>
      <c r="G28" s="9"/>
      <c r="H28" s="9"/>
      <c r="I28" s="9"/>
    </row>
    <row r="29" spans="1:9" ht="12.75" customHeight="1">
      <c r="A29" s="45" t="s">
        <v>41</v>
      </c>
      <c r="B29" s="9"/>
      <c r="C29" s="9"/>
      <c r="D29" s="9"/>
      <c r="E29" s="9"/>
      <c r="F29" s="9"/>
      <c r="G29" s="9"/>
      <c r="H29" s="9"/>
      <c r="I29" s="9"/>
    </row>
    <row r="30" ht="15.75" customHeight="1">
      <c r="A30" s="46" t="s">
        <v>42</v>
      </c>
    </row>
    <row r="31" spans="1:9" ht="14.25" customHeight="1">
      <c r="A31" s="45" t="s">
        <v>43</v>
      </c>
      <c r="B31" s="9"/>
      <c r="C31" s="9"/>
      <c r="D31" s="9"/>
      <c r="E31" s="9"/>
      <c r="F31" s="9"/>
      <c r="G31" s="9"/>
      <c r="H31" s="9"/>
      <c r="I31" s="9"/>
    </row>
    <row r="32" ht="31.5" customHeight="1">
      <c r="A32" s="47" t="s">
        <v>44</v>
      </c>
    </row>
    <row r="33" ht="48" customHeight="1">
      <c r="A33" s="47" t="s">
        <v>45</v>
      </c>
    </row>
    <row r="34" spans="1:5" ht="31.5" customHeight="1">
      <c r="A34" s="48" t="s">
        <v>46</v>
      </c>
      <c r="E34" s="49" t="s">
        <v>47</v>
      </c>
    </row>
    <row r="35" ht="12.75" customHeight="1"/>
    <row r="36" spans="1:9" ht="12.75" customHeight="1">
      <c r="A36" s="50" t="str">
        <f>IF(E17="-","-",IF(E17&lt;6,"UNDERAGE",IF(E17&lt;9,"I",IF(E17&lt;12,"II",IF(E17&lt;15,"III",IF(E17&lt;18,"IV",IF(E17&gt;25,"OVERAGE","V")))))))</f>
        <v>-</v>
      </c>
      <c r="B36" s="50" t="str">
        <f>IF(E15&gt;=2022,"not applicable",IF(E15=0,"-",2016-E15))</f>
        <v>-</v>
      </c>
      <c r="C36" s="50" t="str">
        <f>IF(F15&gt;12,"incorrect date",IF(F15=0,"-",12-F15))</f>
        <v>-</v>
      </c>
      <c r="D36" s="50" t="str">
        <f>IF(G15&gt;31,"incorrect date",IF(G15=0,"-",31-G15))</f>
        <v>-</v>
      </c>
      <c r="E36" s="9"/>
      <c r="F36" s="9"/>
      <c r="G36" s="9"/>
      <c r="H36" s="9"/>
      <c r="I36" s="9"/>
    </row>
    <row r="37" spans="1:9" ht="12.75" customHeight="1">
      <c r="A37" s="51" t="s">
        <v>48</v>
      </c>
      <c r="B37" s="9"/>
      <c r="C37" s="9"/>
      <c r="D37" s="9"/>
      <c r="E37" s="9"/>
      <c r="F37" s="9"/>
      <c r="G37" s="9"/>
      <c r="H37" s="9"/>
      <c r="I37" s="9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1:B1"/>
    <mergeCell ref="C1:D1"/>
    <mergeCell ref="A2:B2"/>
    <mergeCell ref="C2:D2"/>
    <mergeCell ref="A3:I3"/>
    <mergeCell ref="B4:I4"/>
    <mergeCell ref="B5:I5"/>
    <mergeCell ref="A6:I6"/>
    <mergeCell ref="A7:I7"/>
    <mergeCell ref="A8:I8"/>
    <mergeCell ref="C9:D9"/>
    <mergeCell ref="E9:H9"/>
    <mergeCell ref="C10:D10"/>
    <mergeCell ref="E10:H10"/>
    <mergeCell ref="F14:G14"/>
    <mergeCell ref="A20:I20"/>
    <mergeCell ref="D24:E24"/>
    <mergeCell ref="A30:I30"/>
    <mergeCell ref="A32:I32"/>
    <mergeCell ref="A33:I33"/>
    <mergeCell ref="A34:D34"/>
    <mergeCell ref="E34:I34"/>
    <mergeCell ref="C11:D11"/>
    <mergeCell ref="E11:H11"/>
    <mergeCell ref="C12:D12"/>
    <mergeCell ref="E12:H12"/>
    <mergeCell ref="D13:E13"/>
    <mergeCell ref="F13:G13"/>
    <mergeCell ref="D14:E14"/>
  </mergeCells>
  <printOptions horizontalCentered="1"/>
  <pageMargins left="0" right="0" top="0.28" bottom="0.35" header="0" footer="0"/>
  <pageSetup horizontalDpi="600" verticalDpi="600" orientation="portrait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V9"/>
  <sheetViews>
    <sheetView showGridLines="0" workbookViewId="0" topLeftCell="A1"/>
  </sheetViews>
  <sheetFormatPr defaultColWidth="14.421875" defaultRowHeight="15" customHeight="1"/>
  <cols>
    <col min="1" max="22" width="8.7109375" style="0" customWidth="1"/>
  </cols>
  <sheetData>
    <row r="1" spans="1:22" ht="25.5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5" ht="24.75" customHeight="1">
      <c r="A2" s="53" t="s">
        <v>50</v>
      </c>
      <c r="B2" s="53"/>
      <c r="C2" s="53"/>
      <c r="D2" s="53"/>
      <c r="E2" s="53"/>
    </row>
    <row r="3" spans="1:5" ht="24.75" customHeight="1">
      <c r="A3" s="53" t="s">
        <v>51</v>
      </c>
      <c r="B3" s="53"/>
      <c r="C3" s="53"/>
      <c r="D3" s="53"/>
      <c r="E3" s="53"/>
    </row>
    <row r="4" spans="1:5" ht="24.75" customHeight="1">
      <c r="A4" s="53" t="s">
        <v>52</v>
      </c>
      <c r="B4" s="53"/>
      <c r="C4" s="53"/>
      <c r="D4" s="53"/>
      <c r="E4" s="53"/>
    </row>
    <row r="5" spans="1:5" ht="19.5" customHeight="1">
      <c r="A5" s="53"/>
      <c r="B5" s="53" t="s">
        <v>53</v>
      </c>
      <c r="C5" s="53"/>
      <c r="D5" s="53"/>
      <c r="E5" s="53"/>
    </row>
    <row r="6" spans="1:5" ht="19.5" customHeight="1">
      <c r="A6" s="53"/>
      <c r="B6" s="53" t="s">
        <v>54</v>
      </c>
      <c r="C6" s="53"/>
      <c r="D6" s="53"/>
      <c r="E6" s="53"/>
    </row>
    <row r="7" spans="1:5" ht="19.5" customHeight="1">
      <c r="A7" s="53"/>
      <c r="B7" s="53" t="s">
        <v>55</v>
      </c>
      <c r="C7" s="53"/>
      <c r="D7" s="53"/>
      <c r="E7" s="53"/>
    </row>
    <row r="8" spans="1:5" ht="19.5" customHeight="1">
      <c r="A8" s="53"/>
      <c r="B8" s="53" t="s">
        <v>56</v>
      </c>
      <c r="C8" s="53"/>
      <c r="D8" s="53"/>
      <c r="E8" s="53"/>
    </row>
    <row r="9" spans="1:5" ht="25.5" customHeight="1">
      <c r="A9" s="53" t="s">
        <v>57</v>
      </c>
      <c r="B9" s="53"/>
      <c r="C9" s="53"/>
      <c r="D9" s="53"/>
      <c r="E9" s="53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37" right="0.28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