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44017455af48fd7c/2026 Orange County/KD/"/>
    </mc:Choice>
  </mc:AlternateContent>
  <xr:revisionPtr revIDLastSave="39" documentId="13_ncr:1_{C5E7FED0-204A-4671-9C97-690364BD7D80}" xr6:coauthVersionLast="47" xr6:coauthVersionMax="47" xr10:uidLastSave="{2F9B3A3F-CE0D-403A-A4D4-E2692EC9D2C8}"/>
  <bookViews>
    <workbookView xWindow="-110" yWindow="-110" windowWidth="25820" windowHeight="15500" activeTab="4" xr2:uid="{00000000-000D-0000-FFFF-FFFF00000000}"/>
  </bookViews>
  <sheets>
    <sheet name="Sheet1" sheetId="1" r:id="rId1"/>
    <sheet name="Sheet2" sheetId="2" r:id="rId2"/>
    <sheet name="Sheet3" sheetId="3" r:id="rId3"/>
    <sheet name="Ranking Regional" sheetId="4" r:id="rId4"/>
    <sheet name="Ranking Int'l" sheetId="7" r:id="rId5"/>
    <sheet name="Time" sheetId="6" r:id="rId6"/>
    <sheet name="Average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Hl0jwvCib4zzQM7rq81K/jt2laMg+s756+/g1wOpXYA="/>
    </ext>
  </extLst>
</workbook>
</file>

<file path=xl/calcChain.xml><?xml version="1.0" encoding="utf-8"?>
<calcChain xmlns="http://schemas.openxmlformats.org/spreadsheetml/2006/main">
  <c r="C7" i="10" l="1"/>
  <c r="D7" i="10"/>
  <c r="E7" i="10"/>
  <c r="F7" i="10"/>
  <c r="G7" i="10"/>
  <c r="H7" i="10"/>
  <c r="I7" i="10"/>
  <c r="J7" i="10"/>
  <c r="M7" i="10" s="1"/>
  <c r="O7" i="10" s="1"/>
  <c r="K7" i="10"/>
  <c r="L7" i="10"/>
  <c r="C8" i="10"/>
  <c r="D8" i="10"/>
  <c r="E8" i="10"/>
  <c r="F8" i="10"/>
  <c r="G8" i="10"/>
  <c r="M8" i="10" s="1"/>
  <c r="O8" i="10" s="1"/>
  <c r="H8" i="10"/>
  <c r="I8" i="10"/>
  <c r="J8" i="10"/>
  <c r="K8" i="10"/>
  <c r="L8" i="10"/>
  <c r="C9" i="10"/>
  <c r="D9" i="10"/>
  <c r="M9" i="10" s="1"/>
  <c r="E9" i="10"/>
  <c r="F9" i="10"/>
  <c r="G9" i="10"/>
  <c r="H9" i="10"/>
  <c r="I9" i="10"/>
  <c r="J9" i="10"/>
  <c r="K9" i="10"/>
  <c r="L9" i="10"/>
  <c r="C10" i="10"/>
  <c r="M10" i="10" s="1"/>
  <c r="O10" i="10" s="1"/>
  <c r="D10" i="10"/>
  <c r="E10" i="10"/>
  <c r="F10" i="10"/>
  <c r="G10" i="10"/>
  <c r="H10" i="10"/>
  <c r="I10" i="10"/>
  <c r="J10" i="10"/>
  <c r="K10" i="10"/>
  <c r="L10" i="10"/>
  <c r="C11" i="10"/>
  <c r="D11" i="10"/>
  <c r="E11" i="10"/>
  <c r="F11" i="10"/>
  <c r="M11" i="10" s="1"/>
  <c r="G11" i="10"/>
  <c r="H11" i="10"/>
  <c r="I11" i="10"/>
  <c r="J11" i="10"/>
  <c r="K11" i="10"/>
  <c r="L11" i="10"/>
  <c r="C12" i="10"/>
  <c r="M12" i="10" s="1"/>
  <c r="D12" i="10"/>
  <c r="E12" i="10"/>
  <c r="F12" i="10"/>
  <c r="G12" i="10"/>
  <c r="H12" i="10"/>
  <c r="I12" i="10"/>
  <c r="J12" i="10"/>
  <c r="K12" i="10"/>
  <c r="L12" i="10"/>
  <c r="C13" i="10"/>
  <c r="M13" i="10" s="1"/>
  <c r="D13" i="10"/>
  <c r="E13" i="10"/>
  <c r="F13" i="10"/>
  <c r="G13" i="10"/>
  <c r="H13" i="10"/>
  <c r="I13" i="10"/>
  <c r="J13" i="10"/>
  <c r="K13" i="10"/>
  <c r="L13" i="10"/>
  <c r="C14" i="10"/>
  <c r="D14" i="10"/>
  <c r="E14" i="10"/>
  <c r="F14" i="10"/>
  <c r="G14" i="10"/>
  <c r="H14" i="10"/>
  <c r="I14" i="10"/>
  <c r="J14" i="10"/>
  <c r="K14" i="10"/>
  <c r="L14" i="10"/>
  <c r="C15" i="10"/>
  <c r="D15" i="10"/>
  <c r="E15" i="10"/>
  <c r="F15" i="10"/>
  <c r="G15" i="10"/>
  <c r="H15" i="10"/>
  <c r="I15" i="10"/>
  <c r="J15" i="10"/>
  <c r="M15" i="10" s="1"/>
  <c r="O15" i="10" s="1"/>
  <c r="K15" i="10"/>
  <c r="L15" i="10"/>
  <c r="C16" i="10"/>
  <c r="D16" i="10"/>
  <c r="E16" i="10"/>
  <c r="F16" i="10"/>
  <c r="G16" i="10"/>
  <c r="M16" i="10" s="1"/>
  <c r="O16" i="10" s="1"/>
  <c r="H16" i="10"/>
  <c r="I16" i="10"/>
  <c r="J16" i="10"/>
  <c r="K16" i="10"/>
  <c r="L16" i="10"/>
  <c r="C17" i="10"/>
  <c r="D17" i="10"/>
  <c r="M17" i="10" s="1"/>
  <c r="E17" i="10"/>
  <c r="F17" i="10"/>
  <c r="G17" i="10"/>
  <c r="H17" i="10"/>
  <c r="I17" i="10"/>
  <c r="J17" i="10"/>
  <c r="K17" i="10"/>
  <c r="L17" i="10"/>
  <c r="C18" i="10"/>
  <c r="M18" i="10" s="1"/>
  <c r="D18" i="10"/>
  <c r="E18" i="10"/>
  <c r="F18" i="10"/>
  <c r="G18" i="10"/>
  <c r="H18" i="10"/>
  <c r="I18" i="10"/>
  <c r="J18" i="10"/>
  <c r="K18" i="10"/>
  <c r="L18" i="10"/>
  <c r="C19" i="10"/>
  <c r="D19" i="10"/>
  <c r="E19" i="10"/>
  <c r="F19" i="10"/>
  <c r="M19" i="10" s="1"/>
  <c r="G19" i="10"/>
  <c r="H19" i="10"/>
  <c r="I19" i="10"/>
  <c r="J19" i="10"/>
  <c r="K19" i="10"/>
  <c r="L19" i="10"/>
  <c r="C20" i="10"/>
  <c r="M20" i="10" s="1"/>
  <c r="D20" i="10"/>
  <c r="E20" i="10"/>
  <c r="F20" i="10"/>
  <c r="G20" i="10"/>
  <c r="H20" i="10"/>
  <c r="I20" i="10"/>
  <c r="J20" i="10"/>
  <c r="K20" i="10"/>
  <c r="L20" i="10"/>
  <c r="C21" i="10"/>
  <c r="M21" i="10" s="1"/>
  <c r="D21" i="10"/>
  <c r="E21" i="10"/>
  <c r="F21" i="10"/>
  <c r="G21" i="10"/>
  <c r="H21" i="10"/>
  <c r="I21" i="10"/>
  <c r="J21" i="10"/>
  <c r="K21" i="10"/>
  <c r="L21" i="10"/>
  <c r="C22" i="10"/>
  <c r="D22" i="10"/>
  <c r="E22" i="10"/>
  <c r="F22" i="10"/>
  <c r="G22" i="10"/>
  <c r="H22" i="10"/>
  <c r="I22" i="10"/>
  <c r="J22" i="10"/>
  <c r="K22" i="10"/>
  <c r="L22" i="10"/>
  <c r="C23" i="10"/>
  <c r="D23" i="10"/>
  <c r="E23" i="10"/>
  <c r="F23" i="10"/>
  <c r="G23" i="10"/>
  <c r="H23" i="10"/>
  <c r="I23" i="10"/>
  <c r="J23" i="10"/>
  <c r="M23" i="10" s="1"/>
  <c r="O23" i="10" s="1"/>
  <c r="K23" i="10"/>
  <c r="L23" i="10"/>
  <c r="C24" i="10"/>
  <c r="D24" i="10"/>
  <c r="E24" i="10"/>
  <c r="F24" i="10"/>
  <c r="G24" i="10"/>
  <c r="M24" i="10" s="1"/>
  <c r="O24" i="10" s="1"/>
  <c r="H24" i="10"/>
  <c r="I24" i="10"/>
  <c r="J24" i="10"/>
  <c r="K24" i="10"/>
  <c r="L24" i="10"/>
  <c r="C25" i="10"/>
  <c r="D25" i="10"/>
  <c r="M25" i="10" s="1"/>
  <c r="E25" i="10"/>
  <c r="F25" i="10"/>
  <c r="G25" i="10"/>
  <c r="H25" i="10"/>
  <c r="I25" i="10"/>
  <c r="J25" i="10"/>
  <c r="K25" i="10"/>
  <c r="L25" i="10"/>
  <c r="D6" i="10"/>
  <c r="E6" i="10"/>
  <c r="F6" i="10"/>
  <c r="G6" i="10"/>
  <c r="H6" i="10"/>
  <c r="I6" i="10"/>
  <c r="J6" i="10"/>
  <c r="K6" i="10"/>
  <c r="L6" i="10"/>
  <c r="C6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M22" i="10"/>
  <c r="O22" i="10" s="1"/>
  <c r="M14" i="10"/>
  <c r="O14" i="10" s="1"/>
  <c r="M5" i="10"/>
  <c r="B24" i="7"/>
  <c r="B23" i="7"/>
  <c r="B22" i="7"/>
  <c r="B21" i="7"/>
  <c r="B20" i="7"/>
  <c r="B19" i="7"/>
  <c r="B18" i="7"/>
  <c r="B17" i="7"/>
  <c r="B16" i="7"/>
  <c r="B15" i="7"/>
  <c r="B14" i="7"/>
  <c r="E13" i="7"/>
  <c r="B13" i="7"/>
  <c r="B12" i="7"/>
  <c r="B11" i="7"/>
  <c r="B10" i="7"/>
  <c r="B9" i="7"/>
  <c r="B8" i="7"/>
  <c r="B7" i="7"/>
  <c r="B6" i="7"/>
  <c r="B5" i="7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B5" i="6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T25" i="3"/>
  <c r="M25" i="3"/>
  <c r="U25" i="3" s="1"/>
  <c r="G24" i="7" s="1"/>
  <c r="T24" i="3"/>
  <c r="M24" i="3"/>
  <c r="U24" i="3" s="1"/>
  <c r="G23" i="7" s="1"/>
  <c r="T23" i="3"/>
  <c r="M23" i="3"/>
  <c r="T22" i="3"/>
  <c r="M22" i="3"/>
  <c r="U22" i="3" s="1"/>
  <c r="G21" i="7" s="1"/>
  <c r="T21" i="3"/>
  <c r="M21" i="3"/>
  <c r="U21" i="3" s="1"/>
  <c r="G20" i="7" s="1"/>
  <c r="T20" i="3"/>
  <c r="M20" i="3"/>
  <c r="U20" i="3" s="1"/>
  <c r="G19" i="7" s="1"/>
  <c r="T19" i="3"/>
  <c r="M19" i="3"/>
  <c r="T18" i="3"/>
  <c r="U18" i="3" s="1"/>
  <c r="G17" i="7" s="1"/>
  <c r="M18" i="3"/>
  <c r="T17" i="3"/>
  <c r="M17" i="3"/>
  <c r="U17" i="3" s="1"/>
  <c r="G16" i="7" s="1"/>
  <c r="T16" i="3"/>
  <c r="M16" i="3"/>
  <c r="U16" i="3" s="1"/>
  <c r="G15" i="7" s="1"/>
  <c r="T15" i="3"/>
  <c r="U15" i="3" s="1"/>
  <c r="G14" i="4" s="1"/>
  <c r="M15" i="3"/>
  <c r="T14" i="3"/>
  <c r="M14" i="3"/>
  <c r="T13" i="3"/>
  <c r="M13" i="3"/>
  <c r="T12" i="3"/>
  <c r="M12" i="3"/>
  <c r="U12" i="3" s="1"/>
  <c r="G11" i="7" s="1"/>
  <c r="B12" i="3"/>
  <c r="T11" i="3"/>
  <c r="M11" i="3"/>
  <c r="U11" i="3" s="1"/>
  <c r="G10" i="7" s="1"/>
  <c r="B11" i="3"/>
  <c r="T10" i="3"/>
  <c r="M10" i="3"/>
  <c r="B10" i="3"/>
  <c r="T9" i="3"/>
  <c r="M9" i="3"/>
  <c r="B9" i="3"/>
  <c r="T8" i="3"/>
  <c r="M8" i="3"/>
  <c r="B8" i="3"/>
  <c r="T7" i="3"/>
  <c r="M7" i="3"/>
  <c r="U7" i="3" s="1"/>
  <c r="G6" i="7" s="1"/>
  <c r="B7" i="3"/>
  <c r="T6" i="3"/>
  <c r="M6" i="3"/>
  <c r="U6" i="3" s="1"/>
  <c r="G5" i="7" s="1"/>
  <c r="B6" i="3"/>
  <c r="M5" i="3"/>
  <c r="H2" i="3"/>
  <c r="C2" i="3"/>
  <c r="A2" i="3"/>
  <c r="A1" i="3"/>
  <c r="T25" i="2"/>
  <c r="M25" i="2"/>
  <c r="U25" i="2" s="1"/>
  <c r="E24" i="7" s="1"/>
  <c r="T24" i="2"/>
  <c r="M24" i="2"/>
  <c r="T23" i="2"/>
  <c r="U23" i="2" s="1"/>
  <c r="E22" i="7" s="1"/>
  <c r="M23" i="2"/>
  <c r="T22" i="2"/>
  <c r="M22" i="2"/>
  <c r="T21" i="2"/>
  <c r="M21" i="2"/>
  <c r="U21" i="2" s="1"/>
  <c r="E20" i="7" s="1"/>
  <c r="T20" i="2"/>
  <c r="M20" i="2"/>
  <c r="T19" i="2"/>
  <c r="M19" i="2"/>
  <c r="T18" i="2"/>
  <c r="U18" i="2" s="1"/>
  <c r="E17" i="7" s="1"/>
  <c r="M18" i="2"/>
  <c r="T17" i="2"/>
  <c r="M17" i="2"/>
  <c r="U17" i="2" s="1"/>
  <c r="E16" i="7" s="1"/>
  <c r="T16" i="2"/>
  <c r="M16" i="2"/>
  <c r="T15" i="2"/>
  <c r="U15" i="2" s="1"/>
  <c r="E14" i="7" s="1"/>
  <c r="M15" i="2"/>
  <c r="T14" i="2"/>
  <c r="M14" i="2"/>
  <c r="U14" i="2" s="1"/>
  <c r="T13" i="2"/>
  <c r="M13" i="2"/>
  <c r="U13" i="2" s="1"/>
  <c r="E12" i="7" s="1"/>
  <c r="T12" i="2"/>
  <c r="U12" i="2" s="1"/>
  <c r="E11" i="7" s="1"/>
  <c r="M12" i="2"/>
  <c r="B12" i="2"/>
  <c r="T11" i="2"/>
  <c r="M11" i="2"/>
  <c r="B11" i="2"/>
  <c r="T10" i="2"/>
  <c r="U10" i="2" s="1"/>
  <c r="E9" i="7" s="1"/>
  <c r="M10" i="2"/>
  <c r="B10" i="2"/>
  <c r="T9" i="2"/>
  <c r="M9" i="2"/>
  <c r="U9" i="2" s="1"/>
  <c r="E8" i="7" s="1"/>
  <c r="B9" i="2"/>
  <c r="T8" i="2"/>
  <c r="M8" i="2"/>
  <c r="U8" i="2" s="1"/>
  <c r="E7" i="7" s="1"/>
  <c r="B8" i="2"/>
  <c r="T7" i="2"/>
  <c r="M7" i="2"/>
  <c r="U7" i="2" s="1"/>
  <c r="E6" i="7" s="1"/>
  <c r="B7" i="2"/>
  <c r="T6" i="2"/>
  <c r="M6" i="2"/>
  <c r="B6" i="2"/>
  <c r="M5" i="2"/>
  <c r="H2" i="2"/>
  <c r="C2" i="2"/>
  <c r="A2" i="2"/>
  <c r="A1" i="2"/>
  <c r="T25" i="1"/>
  <c r="M25" i="1"/>
  <c r="T24" i="1"/>
  <c r="M24" i="1"/>
  <c r="U24" i="1" s="1"/>
  <c r="C23" i="7" s="1"/>
  <c r="T23" i="1"/>
  <c r="U23" i="1" s="1"/>
  <c r="C22" i="7" s="1"/>
  <c r="M23" i="1"/>
  <c r="T22" i="1"/>
  <c r="M22" i="1"/>
  <c r="T21" i="1"/>
  <c r="M21" i="1"/>
  <c r="T20" i="1"/>
  <c r="M20" i="1"/>
  <c r="U20" i="1" s="1"/>
  <c r="C19" i="7" s="1"/>
  <c r="T19" i="1"/>
  <c r="M19" i="1"/>
  <c r="U19" i="1" s="1"/>
  <c r="C18" i="7" s="1"/>
  <c r="T18" i="1"/>
  <c r="U18" i="1" s="1"/>
  <c r="C17" i="7" s="1"/>
  <c r="M18" i="1"/>
  <c r="T17" i="1"/>
  <c r="M17" i="1"/>
  <c r="T16" i="1"/>
  <c r="M16" i="1"/>
  <c r="U16" i="1" s="1"/>
  <c r="C15" i="7" s="1"/>
  <c r="T15" i="1"/>
  <c r="U15" i="1" s="1"/>
  <c r="C14" i="7" s="1"/>
  <c r="M15" i="1"/>
  <c r="T14" i="1"/>
  <c r="M14" i="1"/>
  <c r="T13" i="1"/>
  <c r="M13" i="1"/>
  <c r="T12" i="1"/>
  <c r="M12" i="1"/>
  <c r="U12" i="1" s="1"/>
  <c r="C11" i="7" s="1"/>
  <c r="T11" i="1"/>
  <c r="M11" i="1"/>
  <c r="U11" i="1" s="1"/>
  <c r="C10" i="7" s="1"/>
  <c r="T10" i="1"/>
  <c r="U10" i="1" s="1"/>
  <c r="C9" i="7" s="1"/>
  <c r="M10" i="1"/>
  <c r="T9" i="1"/>
  <c r="M9" i="1"/>
  <c r="T8" i="1"/>
  <c r="M8" i="1"/>
  <c r="U8" i="1" s="1"/>
  <c r="C7" i="7" s="1"/>
  <c r="T7" i="1"/>
  <c r="U7" i="1" s="1"/>
  <c r="C6" i="7" s="1"/>
  <c r="M7" i="1"/>
  <c r="T6" i="1"/>
  <c r="M6" i="1"/>
  <c r="M5" i="1"/>
  <c r="M6" i="10" l="1"/>
  <c r="O6" i="10" s="1"/>
  <c r="O9" i="10"/>
  <c r="O17" i="10"/>
  <c r="O25" i="10"/>
  <c r="O12" i="10"/>
  <c r="O18" i="10"/>
  <c r="O19" i="10"/>
  <c r="O20" i="10"/>
  <c r="O11" i="10"/>
  <c r="O13" i="10"/>
  <c r="O21" i="10"/>
  <c r="U9" i="1"/>
  <c r="C8" i="7" s="1"/>
  <c r="U13" i="1"/>
  <c r="C12" i="7" s="1"/>
  <c r="U25" i="1"/>
  <c r="C24" i="7" s="1"/>
  <c r="D24" i="7" s="1"/>
  <c r="U6" i="2"/>
  <c r="E5" i="7" s="1"/>
  <c r="F7" i="7" s="1"/>
  <c r="U19" i="2"/>
  <c r="E18" i="7" s="1"/>
  <c r="F18" i="7" s="1"/>
  <c r="U10" i="3"/>
  <c r="G9" i="7" s="1"/>
  <c r="U13" i="3"/>
  <c r="G12" i="7" s="1"/>
  <c r="H16" i="7" s="1"/>
  <c r="U14" i="1"/>
  <c r="C13" i="7" s="1"/>
  <c r="U22" i="1"/>
  <c r="C21" i="7" s="1"/>
  <c r="U16" i="2"/>
  <c r="E15" i="7" s="1"/>
  <c r="U20" i="2"/>
  <c r="E19" i="7" s="1"/>
  <c r="U24" i="2"/>
  <c r="E23" i="7" s="1"/>
  <c r="F23" i="7" s="1"/>
  <c r="U8" i="3"/>
  <c r="G7" i="7" s="1"/>
  <c r="H23" i="7" s="1"/>
  <c r="U14" i="3"/>
  <c r="G13" i="7" s="1"/>
  <c r="U6" i="1"/>
  <c r="C5" i="7" s="1"/>
  <c r="U17" i="1"/>
  <c r="C16" i="7" s="1"/>
  <c r="U21" i="1"/>
  <c r="C20" i="7" s="1"/>
  <c r="U11" i="2"/>
  <c r="E10" i="7" s="1"/>
  <c r="U22" i="2"/>
  <c r="E21" i="7" s="1"/>
  <c r="F21" i="7" s="1"/>
  <c r="U9" i="3"/>
  <c r="G8" i="7" s="1"/>
  <c r="U19" i="3"/>
  <c r="G18" i="7" s="1"/>
  <c r="U23" i="3"/>
  <c r="G22" i="7" s="1"/>
  <c r="H22" i="7" s="1"/>
  <c r="G14" i="7"/>
  <c r="H20" i="7"/>
  <c r="E6" i="4"/>
  <c r="E15" i="4"/>
  <c r="E19" i="4"/>
  <c r="G16" i="4"/>
  <c r="G20" i="4"/>
  <c r="G24" i="4"/>
  <c r="C7" i="4"/>
  <c r="C11" i="4"/>
  <c r="E12" i="4"/>
  <c r="G7" i="4"/>
  <c r="G13" i="4"/>
  <c r="C15" i="4"/>
  <c r="E17" i="4"/>
  <c r="G11" i="4"/>
  <c r="C9" i="4"/>
  <c r="C21" i="4"/>
  <c r="E8" i="4"/>
  <c r="G6" i="4"/>
  <c r="G15" i="4"/>
  <c r="G19" i="4"/>
  <c r="G23" i="4"/>
  <c r="C10" i="4"/>
  <c r="C17" i="4"/>
  <c r="G9" i="4"/>
  <c r="E11" i="4"/>
  <c r="E9" i="4"/>
  <c r="E20" i="4"/>
  <c r="G21" i="4"/>
  <c r="C12" i="4"/>
  <c r="E24" i="4"/>
  <c r="G5" i="4"/>
  <c r="G17" i="4"/>
  <c r="C18" i="4"/>
  <c r="C19" i="4"/>
  <c r="E16" i="4"/>
  <c r="G10" i="4"/>
  <c r="C8" i="4"/>
  <c r="C23" i="4"/>
  <c r="E7" i="4"/>
  <c r="E13" i="4"/>
  <c r="C6" i="4"/>
  <c r="E14" i="4"/>
  <c r="E22" i="4"/>
  <c r="C22" i="4"/>
  <c r="C14" i="4"/>
  <c r="F17" i="7" l="1"/>
  <c r="F16" i="7"/>
  <c r="F24" i="7"/>
  <c r="D16" i="7"/>
  <c r="I16" i="7" s="1"/>
  <c r="F10" i="7"/>
  <c r="E10" i="4"/>
  <c r="E5" i="4"/>
  <c r="F17" i="4" s="1"/>
  <c r="C24" i="4"/>
  <c r="D8" i="4" s="1"/>
  <c r="F11" i="7"/>
  <c r="F12" i="7"/>
  <c r="F19" i="7"/>
  <c r="F6" i="7"/>
  <c r="F15" i="7"/>
  <c r="F5" i="7"/>
  <c r="D20" i="7"/>
  <c r="F13" i="7"/>
  <c r="F14" i="7"/>
  <c r="H14" i="7"/>
  <c r="F8" i="7"/>
  <c r="E23" i="4"/>
  <c r="G12" i="4"/>
  <c r="E18" i="4"/>
  <c r="C13" i="4"/>
  <c r="F22" i="7"/>
  <c r="H6" i="7"/>
  <c r="D7" i="7"/>
  <c r="C20" i="4"/>
  <c r="D18" i="7"/>
  <c r="D5" i="7"/>
  <c r="D11" i="7"/>
  <c r="I11" i="7" s="1"/>
  <c r="D13" i="7"/>
  <c r="H11" i="7"/>
  <c r="D10" i="7"/>
  <c r="D21" i="7"/>
  <c r="C16" i="4"/>
  <c r="C5" i="4"/>
  <c r="D12" i="7"/>
  <c r="I12" i="7" s="1"/>
  <c r="H17" i="7"/>
  <c r="H21" i="7"/>
  <c r="H24" i="7"/>
  <c r="D22" i="7"/>
  <c r="H10" i="7"/>
  <c r="G22" i="4"/>
  <c r="I10" i="7"/>
  <c r="D15" i="7"/>
  <c r="I15" i="7" s="1"/>
  <c r="H18" i="7"/>
  <c r="H13" i="7"/>
  <c r="D14" i="7"/>
  <c r="I14" i="7" s="1"/>
  <c r="G18" i="4"/>
  <c r="H8" i="7"/>
  <c r="D6" i="7"/>
  <c r="I6" i="7" s="1"/>
  <c r="H19" i="7"/>
  <c r="G8" i="4"/>
  <c r="H10" i="4" s="1"/>
  <c r="D9" i="7"/>
  <c r="D17" i="7"/>
  <c r="I17" i="7" s="1"/>
  <c r="H7" i="7"/>
  <c r="D23" i="7"/>
  <c r="I23" i="7" s="1"/>
  <c r="H12" i="7"/>
  <c r="F20" i="7"/>
  <c r="H15" i="7"/>
  <c r="E21" i="4"/>
  <c r="H5" i="7"/>
  <c r="D8" i="7"/>
  <c r="D19" i="7"/>
  <c r="F9" i="7"/>
  <c r="H9" i="7"/>
  <c r="I24" i="7"/>
  <c r="H15" i="4"/>
  <c r="H13" i="4"/>
  <c r="F10" i="4"/>
  <c r="F5" i="4"/>
  <c r="F20" i="4"/>
  <c r="F18" i="4"/>
  <c r="F23" i="4"/>
  <c r="F6" i="4" l="1"/>
  <c r="F9" i="4"/>
  <c r="F11" i="4"/>
  <c r="H24" i="4"/>
  <c r="D15" i="4"/>
  <c r="F7" i="4"/>
  <c r="H6" i="4"/>
  <c r="I18" i="7"/>
  <c r="F22" i="4"/>
  <c r="I21" i="7"/>
  <c r="F16" i="4"/>
  <c r="F15" i="4"/>
  <c r="H9" i="4"/>
  <c r="I22" i="7"/>
  <c r="F14" i="4"/>
  <c r="F8" i="4"/>
  <c r="F21" i="4"/>
  <c r="I5" i="7"/>
  <c r="J23" i="7" s="1"/>
  <c r="H20" i="4"/>
  <c r="F24" i="4"/>
  <c r="H19" i="4"/>
  <c r="F12" i="4"/>
  <c r="I20" i="7"/>
  <c r="H22" i="4"/>
  <c r="D16" i="4"/>
  <c r="F19" i="4"/>
  <c r="H21" i="4"/>
  <c r="I8" i="7"/>
  <c r="J10" i="7" s="1"/>
  <c r="D20" i="4"/>
  <c r="I20" i="4" s="1"/>
  <c r="F13" i="4"/>
  <c r="D22" i="4"/>
  <c r="I22" i="4" s="1"/>
  <c r="H7" i="4"/>
  <c r="D6" i="4"/>
  <c r="D13" i="4"/>
  <c r="H18" i="4"/>
  <c r="H11" i="4"/>
  <c r="H12" i="4"/>
  <c r="D7" i="4"/>
  <c r="D10" i="4"/>
  <c r="I10" i="4" s="1"/>
  <c r="I19" i="7"/>
  <c r="I7" i="7"/>
  <c r="D19" i="4"/>
  <c r="H16" i="4"/>
  <c r="I16" i="4" s="1"/>
  <c r="D21" i="4"/>
  <c r="I21" i="4" s="1"/>
  <c r="D24" i="4"/>
  <c r="I24" i="4" s="1"/>
  <c r="D17" i="4"/>
  <c r="I17" i="4" s="1"/>
  <c r="H5" i="4"/>
  <c r="I5" i="4" s="1"/>
  <c r="H23" i="4"/>
  <c r="D12" i="4"/>
  <c r="D9" i="4"/>
  <c r="D11" i="4"/>
  <c r="H17" i="4"/>
  <c r="D18" i="4"/>
  <c r="D14" i="4"/>
  <c r="I9" i="7"/>
  <c r="J9" i="7" s="1"/>
  <c r="I13" i="7"/>
  <c r="H14" i="4"/>
  <c r="D23" i="4"/>
  <c r="I23" i="4" s="1"/>
  <c r="D5" i="4"/>
  <c r="H8" i="4"/>
  <c r="J19" i="7"/>
  <c r="I15" i="4"/>
  <c r="J21" i="7" l="1"/>
  <c r="I7" i="4"/>
  <c r="I8" i="4"/>
  <c r="I11" i="4"/>
  <c r="J11" i="4" s="1"/>
  <c r="J11" i="7"/>
  <c r="I9" i="4"/>
  <c r="J8" i="4" s="1"/>
  <c r="I19" i="4"/>
  <c r="I13" i="4"/>
  <c r="J10" i="4" s="1"/>
  <c r="I12" i="4"/>
  <c r="J15" i="7"/>
  <c r="I6" i="4"/>
  <c r="J5" i="4" s="1"/>
  <c r="J13" i="7"/>
  <c r="J14" i="7"/>
  <c r="J17" i="7"/>
  <c r="I18" i="4"/>
  <c r="J18" i="4" s="1"/>
  <c r="J8" i="7"/>
  <c r="J12" i="7"/>
  <c r="J24" i="7"/>
  <c r="J6" i="7"/>
  <c r="J7" i="7"/>
  <c r="I14" i="4"/>
  <c r="J18" i="7"/>
  <c r="J22" i="7"/>
  <c r="J20" i="7"/>
  <c r="J5" i="7"/>
  <c r="J16" i="7"/>
  <c r="J19" i="4"/>
  <c r="J13" i="4" l="1"/>
  <c r="J12" i="4"/>
  <c r="J21" i="4"/>
  <c r="J15" i="4"/>
  <c r="J17" i="4"/>
  <c r="J14" i="4"/>
  <c r="J23" i="4"/>
  <c r="J24" i="4"/>
  <c r="J16" i="4"/>
  <c r="J7" i="4"/>
  <c r="J22" i="4"/>
  <c r="J20" i="4"/>
  <c r="J6" i="4"/>
  <c r="J9" i="4"/>
</calcChain>
</file>

<file path=xl/sharedStrings.xml><?xml version="1.0" encoding="utf-8"?>
<sst xmlns="http://schemas.openxmlformats.org/spreadsheetml/2006/main" count="255" uniqueCount="86">
  <si>
    <t>Scoring Sheet</t>
  </si>
  <si>
    <t>S No</t>
  </si>
  <si>
    <t>Jattha</t>
  </si>
  <si>
    <t>Explanation of  shabad (punjabi and english).</t>
  </si>
  <si>
    <t>Shaan</t>
  </si>
  <si>
    <t>Manglacharan</t>
  </si>
  <si>
    <t>Shabad Recitation</t>
  </si>
  <si>
    <t>Overall</t>
  </si>
  <si>
    <t>Total</t>
  </si>
  <si>
    <t>Manglacharan sung in accordance with KD Rules</t>
  </si>
  <si>
    <t>Shabad sung in accordance with KD Rules</t>
  </si>
  <si>
    <t>Aaakar alaap not used.</t>
  </si>
  <si>
    <t>sathaee sung in accordance with KD Rules</t>
  </si>
  <si>
    <t>no parmaans.</t>
  </si>
  <si>
    <t>if multiple padas, sang contiguous padas.</t>
  </si>
  <si>
    <t>Excess time Penalty</t>
  </si>
  <si>
    <t>Net Marks</t>
  </si>
  <si>
    <t>Vocal skills</t>
  </si>
  <si>
    <t>shabad alaap</t>
  </si>
  <si>
    <t>taan</t>
  </si>
  <si>
    <t>Pronunciation</t>
  </si>
  <si>
    <t>SHSI (accuracy of sur, taal ans lay)</t>
  </si>
  <si>
    <t>Tabla player's skill</t>
  </si>
  <si>
    <t>Maximum Marks</t>
  </si>
  <si>
    <t>Rahao:        
JATTHA:</t>
  </si>
  <si>
    <t>Judge: _________________________________</t>
  </si>
  <si>
    <r>
      <rPr>
        <b/>
        <sz val="10"/>
        <color rgb="FF000000"/>
        <rFont val="Arial"/>
      </rPr>
      <t xml:space="preserve">Shaan (Instrumental Prelude - Invocation) in assigned raag- SHSI </t>
    </r>
    <r>
      <rPr>
        <sz val="10"/>
        <color rgb="FF000000"/>
        <rFont val="Arial"/>
      </rPr>
      <t>– string instruments: (accuracy of sur, taal and laiy);  Tabla (taal, clarity, laiy); - Bhaav of the raag</t>
    </r>
  </si>
  <si>
    <r>
      <rPr>
        <b/>
        <sz val="10"/>
        <color rgb="FF000000"/>
        <rFont val="Arial"/>
      </rPr>
      <t xml:space="preserve">Mangalacharan  (Invocation) in assigned raag </t>
    </r>
    <r>
      <rPr>
        <sz val="10"/>
        <color rgb="FF000000"/>
        <rFont val="Arial"/>
      </rPr>
      <t xml:space="preserve">- Vocals;  Instruments (SHSI and Tabla) ; Expression (in singing and playing) of emotional content (bhaav) of the raag
</t>
    </r>
  </si>
  <si>
    <r>
      <rPr>
        <b/>
        <sz val="10"/>
        <color rgb="FF000000"/>
        <rFont val="Arial"/>
      </rPr>
      <t xml:space="preserve">Vocal Skills </t>
    </r>
    <r>
      <rPr>
        <sz val="10"/>
        <color rgb="FF000000"/>
        <rFont val="Arial"/>
      </rPr>
      <t>- Accuracy of Raag, Sur and Taal enhancing the expression (emotional content (Bhaav))of the Shabad</t>
    </r>
  </si>
  <si>
    <r>
      <rPr>
        <b/>
        <sz val="10"/>
        <color rgb="FF000000"/>
        <rFont val="Arial"/>
      </rPr>
      <t>Shabad-alaap</t>
    </r>
    <r>
      <rPr>
        <sz val="10"/>
        <color rgb="FF000000"/>
        <rFont val="Arial"/>
      </rPr>
      <t xml:space="preserve"> (Alaap using the words of the shabad, rendered in a manner that enhances the emotion of the shabad and is not to merely exhibit musical skills). Aakaar alaap not used.</t>
    </r>
  </si>
  <si>
    <r>
      <rPr>
        <b/>
        <sz val="10"/>
        <color rgb="FF000000"/>
        <rFont val="Arial"/>
      </rPr>
      <t xml:space="preserve">Taan </t>
    </r>
    <r>
      <rPr>
        <sz val="10"/>
        <color rgb="FF000000"/>
        <rFont val="Arial"/>
      </rPr>
      <t>using words of the shabad - Sparingly used to enhance the expression of the shabad (not used to exhibit musical skills shabad).</t>
    </r>
  </si>
  <si>
    <r>
      <rPr>
        <b/>
        <sz val="10"/>
        <color rgb="FF000000"/>
        <rFont val="Arial"/>
      </rPr>
      <t>Pronunciation</t>
    </r>
    <r>
      <rPr>
        <sz val="10"/>
        <color rgb="FF000000"/>
        <rFont val="Arial"/>
      </rPr>
      <t xml:space="preserve"> (shoodh uchaaran) and memorization of shabad</t>
    </r>
  </si>
  <si>
    <r>
      <rPr>
        <b/>
        <sz val="10"/>
        <color rgb="FF000000"/>
        <rFont val="Arial"/>
      </rPr>
      <t>SHSI:</t>
    </r>
    <r>
      <rPr>
        <sz val="10"/>
        <color rgb="FF000000"/>
        <rFont val="Arial"/>
      </rPr>
      <t xml:space="preserve"> (accuracy of sur, taal and laiy)</t>
    </r>
  </si>
  <si>
    <r>
      <rPr>
        <b/>
        <sz val="10"/>
        <color rgb="FF000000"/>
        <rFont val="Arial"/>
      </rPr>
      <t xml:space="preserve">Tabla player's skill </t>
    </r>
    <r>
      <rPr>
        <sz val="10"/>
        <color rgb="FF000000"/>
        <rFont val="Arial"/>
      </rPr>
      <t>- consistency in bol and theka, and appropriate variations, enhancing the expression of the shabad</t>
    </r>
  </si>
  <si>
    <r>
      <rPr>
        <b/>
        <sz val="10"/>
        <color rgb="FF000000"/>
        <rFont val="Arial"/>
      </rPr>
      <t xml:space="preserve">Shaan (Instrumental Prelude - Invocation) in assigned raag- SHSI </t>
    </r>
    <r>
      <rPr>
        <sz val="10"/>
        <color rgb="FF000000"/>
        <rFont val="Arial"/>
      </rPr>
      <t>– string instruments: (accuracy of sur, taal and laiy);  Tabla (taal, clarity, laiy); - Bhaav of the raag</t>
    </r>
  </si>
  <si>
    <r>
      <rPr>
        <b/>
        <sz val="10"/>
        <color rgb="FF000000"/>
        <rFont val="Arial"/>
      </rPr>
      <t xml:space="preserve">Mangalacharan  (Invocation) in assigned raag </t>
    </r>
    <r>
      <rPr>
        <sz val="10"/>
        <color rgb="FF000000"/>
        <rFont val="Arial"/>
      </rPr>
      <t xml:space="preserve">- Vocals;  Instruments (SHSI and Tabla) ; Expression (in singing and playing) of emotional content (bhaav) of the raag
</t>
    </r>
  </si>
  <si>
    <r>
      <rPr>
        <b/>
        <sz val="10"/>
        <color rgb="FF000000"/>
        <rFont val="Arial"/>
      </rPr>
      <t xml:space="preserve">Vocal Skills </t>
    </r>
    <r>
      <rPr>
        <sz val="10"/>
        <color rgb="FF000000"/>
        <rFont val="Arial"/>
      </rPr>
      <t>- Accuracy of Raag, Sur and Taal enhancing the expression (emotional content (Bhaav))of the Shabad</t>
    </r>
  </si>
  <si>
    <r>
      <rPr>
        <b/>
        <sz val="10"/>
        <color rgb="FF000000"/>
        <rFont val="Arial"/>
      </rPr>
      <t>Shabad-alaap</t>
    </r>
    <r>
      <rPr>
        <sz val="10"/>
        <color rgb="FF000000"/>
        <rFont val="Arial"/>
      </rPr>
      <t xml:space="preserve"> (Alaap using the words of the shabad, rendered in a manner that enhances the emotion of the shabad and is not to merely exhibit musical skills). Aakaar alaap not used.</t>
    </r>
  </si>
  <si>
    <r>
      <rPr>
        <b/>
        <sz val="10"/>
        <color rgb="FF000000"/>
        <rFont val="Arial"/>
      </rPr>
      <t xml:space="preserve">Taan </t>
    </r>
    <r>
      <rPr>
        <sz val="10"/>
        <color rgb="FF000000"/>
        <rFont val="Arial"/>
      </rPr>
      <t>using words of the shabad - Sparingly used to enhance the expression of the shabad (not used to exhibit musical skills shabad).</t>
    </r>
  </si>
  <si>
    <r>
      <rPr>
        <b/>
        <sz val="10"/>
        <color rgb="FF000000"/>
        <rFont val="Arial"/>
      </rPr>
      <t>Pronunciation</t>
    </r>
    <r>
      <rPr>
        <sz val="10"/>
        <color rgb="FF000000"/>
        <rFont val="Arial"/>
      </rPr>
      <t xml:space="preserve"> (shoodh uchaaran) and memorization of shabad</t>
    </r>
  </si>
  <si>
    <r>
      <rPr>
        <b/>
        <sz val="10"/>
        <color rgb="FF000000"/>
        <rFont val="Arial"/>
      </rPr>
      <t>SHSI:</t>
    </r>
    <r>
      <rPr>
        <sz val="10"/>
        <color rgb="FF000000"/>
        <rFont val="Arial"/>
      </rPr>
      <t xml:space="preserve"> (accuracy of sur, taal and laiy)</t>
    </r>
  </si>
  <si>
    <r>
      <rPr>
        <b/>
        <sz val="10"/>
        <color rgb="FF000000"/>
        <rFont val="Arial"/>
      </rPr>
      <t xml:space="preserve">Tabla player's skill </t>
    </r>
    <r>
      <rPr>
        <sz val="10"/>
        <color rgb="FF000000"/>
        <rFont val="Arial"/>
      </rPr>
      <t>- consistency in bol and theka, and appropriate variations, enhancing the expression of the shabad</t>
    </r>
  </si>
  <si>
    <r>
      <rPr>
        <b/>
        <sz val="10"/>
        <color rgb="FF000000"/>
        <rFont val="Arial"/>
      </rPr>
      <t xml:space="preserve">Shaan (Instrumental Prelude - Invocation) in assigned raag- SHSI </t>
    </r>
    <r>
      <rPr>
        <sz val="10"/>
        <color rgb="FF000000"/>
        <rFont val="Arial"/>
      </rPr>
      <t>– string instruments: (accuracy of sur, taal and laiy);  Tabla (taal, clarity, laiy); - Bhaav of the raag</t>
    </r>
  </si>
  <si>
    <r>
      <rPr>
        <b/>
        <sz val="10"/>
        <color rgb="FF000000"/>
        <rFont val="Arial"/>
      </rPr>
      <t xml:space="preserve">Mangalacharan  (Invocation) in assigned raag </t>
    </r>
    <r>
      <rPr>
        <sz val="10"/>
        <color rgb="FF000000"/>
        <rFont val="Arial"/>
      </rPr>
      <t xml:space="preserve">- Vocals;  Instruments (SHSI and Tabla) ; Expression (in singing and playing) of emotional content (bhaav) of the raag
</t>
    </r>
  </si>
  <si>
    <r>
      <rPr>
        <b/>
        <sz val="10"/>
        <color rgb="FF000000"/>
        <rFont val="Arial"/>
      </rPr>
      <t xml:space="preserve">Vocal Skills </t>
    </r>
    <r>
      <rPr>
        <sz val="10"/>
        <color rgb="FF000000"/>
        <rFont val="Arial"/>
      </rPr>
      <t>- Accuracy of Raag, Sur and Taal enhancing the expression (emotional content (Bhaav))of the Shabad</t>
    </r>
  </si>
  <si>
    <r>
      <rPr>
        <b/>
        <sz val="10"/>
        <color rgb="FF000000"/>
        <rFont val="Arial"/>
      </rPr>
      <t>Shabad-alaap</t>
    </r>
    <r>
      <rPr>
        <sz val="10"/>
        <color rgb="FF000000"/>
        <rFont val="Arial"/>
      </rPr>
      <t xml:space="preserve"> (Alaap using the words of the shabad, rendered in a manner that enhances the emotion of the shabad and is not to merely exhibit musical skills). Aakaar alaap not used.</t>
    </r>
  </si>
  <si>
    <r>
      <rPr>
        <b/>
        <sz val="10"/>
        <color rgb="FF000000"/>
        <rFont val="Arial"/>
      </rPr>
      <t xml:space="preserve">Taan </t>
    </r>
    <r>
      <rPr>
        <sz val="10"/>
        <color rgb="FF000000"/>
        <rFont val="Arial"/>
      </rPr>
      <t>using words of the shabad - Sparingly used to enhance the expression of the shabad (not used to exhibit musical skills shabad).</t>
    </r>
  </si>
  <si>
    <r>
      <rPr>
        <b/>
        <sz val="10"/>
        <color rgb="FF000000"/>
        <rFont val="Arial"/>
      </rPr>
      <t>Pronunciation</t>
    </r>
    <r>
      <rPr>
        <sz val="10"/>
        <color rgb="FF000000"/>
        <rFont val="Arial"/>
      </rPr>
      <t xml:space="preserve"> (shoodh uchaaran) and memorization of shabad</t>
    </r>
  </si>
  <si>
    <r>
      <rPr>
        <b/>
        <sz val="10"/>
        <color rgb="FF000000"/>
        <rFont val="Arial"/>
      </rPr>
      <t>SHSI:</t>
    </r>
    <r>
      <rPr>
        <sz val="10"/>
        <color rgb="FF000000"/>
        <rFont val="Arial"/>
      </rPr>
      <t xml:space="preserve"> (accuracy of sur, taal and laiy)</t>
    </r>
  </si>
  <si>
    <r>
      <rPr>
        <b/>
        <sz val="10"/>
        <color rgb="FF000000"/>
        <rFont val="Arial"/>
      </rPr>
      <t xml:space="preserve">Tabla player's skill </t>
    </r>
    <r>
      <rPr>
        <sz val="10"/>
        <color rgb="FF000000"/>
        <rFont val="Arial"/>
      </rPr>
      <t>- consistency in bol and theka, and appropriate variations, enhancing the expression of the shabad</t>
    </r>
  </si>
  <si>
    <t xml:space="preserve">                               ੧ਓ ਸਤਿਗੁਰ ਪ੍ਰਸਾਦਿ
                             Sri Hemkunt Foundation Inc.
                           107 Lipton Lane, Williston Park NY 11596  (516) 782-3257</t>
  </si>
  <si>
    <t>Date:</t>
  </si>
  <si>
    <t>Regional Ranking</t>
  </si>
  <si>
    <t>Judge 1</t>
  </si>
  <si>
    <t>Judge 2</t>
  </si>
  <si>
    <t>Judge 3</t>
  </si>
  <si>
    <t>Rank
J1+J2+J3</t>
  </si>
  <si>
    <t>Overall 
Rank</t>
  </si>
  <si>
    <t>total</t>
  </si>
  <si>
    <t>rank</t>
  </si>
  <si>
    <t>`</t>
  </si>
  <si>
    <t xml:space="preserve">                               ੧ਓ ਸਤਿਗੁਰ ਪ੍ਰਸਾਦਿ
                             Sri Hemkunt Foundation Inc.
                  107 Lipton Lane, Williston Park NY 11596  (516) 782-3257 </t>
  </si>
  <si>
    <t>Time Keeping</t>
  </si>
  <si>
    <t>Actual Time taken</t>
  </si>
  <si>
    <t>Excess time</t>
  </si>
  <si>
    <t>Penalty</t>
  </si>
  <si>
    <t>Comments</t>
  </si>
  <si>
    <t>Time Keeper_________________________________</t>
  </si>
  <si>
    <t>Mandatory Rules (Y/N)</t>
  </si>
  <si>
    <t xml:space="preserve"> Keertan Darbar XXXX</t>
  </si>
  <si>
    <t>Raag: _____</t>
  </si>
  <si>
    <t>Group: ____</t>
  </si>
  <si>
    <t>Age Range:  _____</t>
  </si>
  <si>
    <t xml:space="preserve">Judge 1: </t>
  </si>
  <si>
    <t xml:space="preserve">Judge 3: </t>
  </si>
  <si>
    <t xml:space="preserve">Judge 2: </t>
  </si>
  <si>
    <t>Int'l  Ranking</t>
  </si>
  <si>
    <t>Certificate</t>
  </si>
  <si>
    <t>1. Sum of ranking by all judges will be used to determine certificate as follows:</t>
  </si>
  <si>
    <t>1. Gold - one third of the total Jatthas with lowest sum of the rankings.</t>
  </si>
  <si>
    <t>2. Silver - one third of the total Jatthas with the next lowest sum of rankings.</t>
  </si>
  <si>
    <t>3. Bronze - to remaining Jatthas.</t>
  </si>
  <si>
    <t>4. Participating - Jattha (s) violating “Mandatory Rules” listed on the Score Sheets.</t>
  </si>
  <si>
    <t>Light Flashing @ 13 min
Light On @ 15min
Light Off @ 15:30min</t>
  </si>
  <si>
    <t>Average Marks</t>
  </si>
  <si>
    <r>
      <t xml:space="preserve">2. While calculating one third, the fraction should be rounded up to the next whole number.  </t>
    </r>
    <r>
      <rPr>
        <i/>
        <sz val="11"/>
        <rFont val="Arial"/>
        <family val="2"/>
        <scheme val="minor"/>
      </rPr>
      <t>For example, 7÷3=2.33 shall be rounded up to 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</si>
</sst>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2">
    <font>
      <sz val="10"/>
      <color rgb="FF000000"/>
      <name val="Arial"/>
      <scheme val="minor"/>
    </font>
    <font>
      <b/>
      <sz val="16"/>
      <color theme="1"/>
      <name val="Arial"/>
    </font>
    <font>
      <sz val="10"/>
      <name val="Arial"/>
    </font>
    <font>
      <sz val="10"/>
      <color rgb="FF000000"/>
      <name val="Arial"/>
    </font>
    <font>
      <b/>
      <sz val="14"/>
      <color theme="1"/>
      <name val="Times New Roman"/>
    </font>
    <font>
      <b/>
      <sz val="10"/>
      <color theme="1"/>
      <name val="Arial"/>
    </font>
    <font>
      <b/>
      <sz val="16"/>
      <color theme="1"/>
      <name val="Times New Roman"/>
    </font>
    <font>
      <sz val="10"/>
      <color theme="1"/>
      <name val="Arial"/>
    </font>
    <font>
      <sz val="14"/>
      <color theme="1"/>
      <name val="Arial"/>
    </font>
    <font>
      <b/>
      <sz val="12"/>
      <color theme="1"/>
      <name val="Times New Roman"/>
    </font>
    <font>
      <b/>
      <sz val="10"/>
      <color theme="1"/>
      <name val="Anmollipiheavy"/>
    </font>
    <font>
      <b/>
      <sz val="10"/>
      <color theme="1"/>
      <name val="Times New Roman"/>
    </font>
    <font>
      <sz val="10"/>
      <color rgb="FF000000"/>
      <name val="Verdana"/>
    </font>
    <font>
      <sz val="12"/>
      <color theme="1"/>
      <name val="Times New Roman"/>
    </font>
    <font>
      <sz val="8"/>
      <color theme="1"/>
      <name val="Arial"/>
    </font>
    <font>
      <sz val="11"/>
      <color theme="1"/>
      <name val="Arial"/>
    </font>
    <font>
      <b/>
      <sz val="10"/>
      <color theme="1"/>
      <name val="Anmolkalmi"/>
    </font>
    <font>
      <b/>
      <sz val="11"/>
      <color rgb="FF000000"/>
      <name val="Arial"/>
    </font>
    <font>
      <b/>
      <sz val="12"/>
      <color rgb="FF000000"/>
      <name val="Arial"/>
    </font>
    <font>
      <sz val="14"/>
      <color rgb="FF000000"/>
      <name val="Arial"/>
    </font>
    <font>
      <sz val="12"/>
      <color rgb="FF000000"/>
      <name val="Arial"/>
    </font>
    <font>
      <b/>
      <sz val="16"/>
      <color rgb="FF000000"/>
      <name val="Times New Roman"/>
    </font>
    <font>
      <sz val="14"/>
      <color rgb="FF000000"/>
      <name val="Times New Roman"/>
    </font>
    <font>
      <sz val="8"/>
      <color rgb="FF000000"/>
      <name val="Arial"/>
    </font>
    <font>
      <b/>
      <sz val="10"/>
      <color rgb="FF000000"/>
      <name val="Arial"/>
    </font>
    <font>
      <sz val="14"/>
      <color rgb="FF000000"/>
      <name val="Arial"/>
      <family val="2"/>
      <scheme val="minor"/>
    </font>
    <font>
      <sz val="11"/>
      <name val="Arial"/>
      <family val="2"/>
      <scheme val="minor"/>
    </font>
    <font>
      <sz val="10"/>
      <name val="Arial"/>
      <family val="2"/>
      <scheme val="minor"/>
    </font>
    <font>
      <i/>
      <sz val="11"/>
      <name val="Arial"/>
      <family val="2"/>
      <scheme val="minor"/>
    </font>
    <font>
      <sz val="12"/>
      <color rgb="FF000000"/>
      <name val="Times New Roman"/>
      <family val="1"/>
    </font>
    <font>
      <b/>
      <sz val="14"/>
      <color theme="1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theme="9" tint="0.79998168889431442"/>
        <bgColor rgb="FFE2EFD9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42">
    <xf numFmtId="0" fontId="0" fillId="0" borderId="0" xfId="0" applyAlignment="1">
      <alignment vertical="top"/>
    </xf>
    <xf numFmtId="0" fontId="3" fillId="0" borderId="0" xfId="0" applyFont="1"/>
    <xf numFmtId="1" fontId="7" fillId="2" borderId="10" xfId="0" applyNumberFormat="1" applyFont="1" applyFill="1" applyBorder="1" applyAlignment="1">
      <alignment horizontal="center" textRotation="90" wrapText="1"/>
    </xf>
    <xf numFmtId="0" fontId="3" fillId="2" borderId="10" xfId="0" applyFont="1" applyFill="1" applyBorder="1" applyAlignment="1">
      <alignment horizontal="center" textRotation="90"/>
    </xf>
    <xf numFmtId="0" fontId="3" fillId="2" borderId="10" xfId="0" applyFont="1" applyFill="1" applyBorder="1" applyAlignment="1">
      <alignment horizontal="left" textRotation="90" wrapText="1"/>
    </xf>
    <xf numFmtId="0" fontId="3" fillId="2" borderId="10" xfId="0" applyFont="1" applyFill="1" applyBorder="1" applyAlignment="1">
      <alignment horizontal="center" textRotation="90" wrapText="1"/>
    </xf>
    <xf numFmtId="0" fontId="7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right" vertical="center"/>
    </xf>
    <xf numFmtId="1" fontId="10" fillId="2" borderId="13" xfId="0" applyNumberFormat="1" applyFont="1" applyFill="1" applyBorder="1" applyAlignment="1">
      <alignment horizontal="center" vertical="center"/>
    </xf>
    <xf numFmtId="1" fontId="11" fillId="2" borderId="13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center"/>
    </xf>
    <xf numFmtId="0" fontId="12" fillId="0" borderId="13" xfId="0" applyFont="1" applyBorder="1" applyAlignment="1">
      <alignment horizontal="left" vertical="center" wrapText="1"/>
    </xf>
    <xf numFmtId="2" fontId="13" fillId="0" borderId="13" xfId="0" applyNumberFormat="1" applyFont="1" applyBorder="1" applyAlignment="1">
      <alignment horizontal="left" vertical="center" wrapText="1"/>
    </xf>
    <xf numFmtId="2" fontId="13" fillId="0" borderId="9" xfId="0" applyNumberFormat="1" applyFont="1" applyBorder="1" applyAlignment="1">
      <alignment horizontal="left" vertical="center" wrapText="1"/>
    </xf>
    <xf numFmtId="2" fontId="11" fillId="2" borderId="13" xfId="0" applyNumberFormat="1" applyFont="1" applyFill="1" applyBorder="1" applyAlignment="1">
      <alignment horizontal="center" vertical="center" wrapText="1"/>
    </xf>
    <xf numFmtId="1" fontId="14" fillId="0" borderId="9" xfId="0" applyNumberFormat="1" applyFont="1" applyBorder="1" applyAlignment="1">
      <alignment horizontal="center" vertical="center"/>
    </xf>
    <xf numFmtId="1" fontId="14" fillId="0" borderId="13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/>
    <xf numFmtId="0" fontId="5" fillId="2" borderId="13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12" fillId="0" borderId="16" xfId="0" applyFont="1" applyBorder="1" applyAlignment="1">
      <alignment horizontal="left" vertical="center" wrapText="1"/>
    </xf>
    <xf numFmtId="2" fontId="13" fillId="0" borderId="16" xfId="0" applyNumberFormat="1" applyFont="1" applyBorder="1" applyAlignment="1">
      <alignment horizontal="left" vertical="center" wrapText="1"/>
    </xf>
    <xf numFmtId="2" fontId="13" fillId="0" borderId="12" xfId="0" applyNumberFormat="1" applyFont="1" applyBorder="1" applyAlignment="1">
      <alignment horizontal="left" vertical="center" wrapText="1"/>
    </xf>
    <xf numFmtId="2" fontId="11" fillId="2" borderId="15" xfId="0" applyNumberFormat="1" applyFont="1" applyFill="1" applyBorder="1" applyAlignment="1">
      <alignment horizontal="center" vertical="center" wrapText="1"/>
    </xf>
    <xf numFmtId="1" fontId="14" fillId="0" borderId="16" xfId="0" applyNumberFormat="1" applyFont="1" applyBorder="1" applyAlignment="1">
      <alignment horizontal="center" vertical="center"/>
    </xf>
    <xf numFmtId="1" fontId="14" fillId="0" borderId="17" xfId="0" applyNumberFormat="1" applyFont="1" applyBorder="1" applyAlignment="1">
      <alignment horizontal="center" vertical="center"/>
    </xf>
    <xf numFmtId="1" fontId="3" fillId="2" borderId="15" xfId="0" applyNumberFormat="1" applyFont="1" applyFill="1" applyBorder="1" applyAlignment="1">
      <alignment horizontal="center" vertical="center"/>
    </xf>
    <xf numFmtId="2" fontId="3" fillId="2" borderId="15" xfId="0" applyNumberFormat="1" applyFont="1" applyFill="1" applyBorder="1"/>
    <xf numFmtId="0" fontId="3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vertical="center" wrapText="1"/>
    </xf>
    <xf numFmtId="1" fontId="7" fillId="0" borderId="18" xfId="0" applyNumberFormat="1" applyFont="1" applyBorder="1"/>
    <xf numFmtId="0" fontId="3" fillId="0" borderId="18" xfId="0" applyFont="1" applyBorder="1"/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/>
    <xf numFmtId="0" fontId="3" fillId="0" borderId="20" xfId="0" applyFont="1" applyBorder="1" applyAlignment="1">
      <alignment horizontal="center" vertical="center"/>
    </xf>
    <xf numFmtId="0" fontId="16" fillId="0" borderId="0" xfId="0" applyFont="1"/>
    <xf numFmtId="1" fontId="7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21" xfId="0" applyFont="1" applyBorder="1"/>
    <xf numFmtId="0" fontId="15" fillId="0" borderId="0" xfId="0" applyFont="1" applyAlignment="1">
      <alignment vertical="center" wrapText="1"/>
    </xf>
    <xf numFmtId="0" fontId="3" fillId="0" borderId="20" xfId="0" applyFont="1" applyBorder="1"/>
    <xf numFmtId="0" fontId="7" fillId="2" borderId="14" xfId="0" applyFont="1" applyFill="1" applyBorder="1" applyAlignment="1">
      <alignment horizontal="right" vertical="center"/>
    </xf>
    <xf numFmtId="0" fontId="12" fillId="2" borderId="13" xfId="0" applyFont="1" applyFill="1" applyBorder="1" applyAlignment="1">
      <alignment horizontal="left" vertical="center" wrapText="1"/>
    </xf>
    <xf numFmtId="43" fontId="13" fillId="0" borderId="13" xfId="0" applyNumberFormat="1" applyFont="1" applyBorder="1" applyAlignment="1">
      <alignment horizontal="left" vertical="center" wrapText="1"/>
    </xf>
    <xf numFmtId="43" fontId="13" fillId="0" borderId="9" xfId="0" applyNumberFormat="1" applyFont="1" applyBorder="1" applyAlignment="1">
      <alignment horizontal="left" vertical="center" wrapText="1"/>
    </xf>
    <xf numFmtId="2" fontId="3" fillId="2" borderId="13" xfId="0" applyNumberFormat="1" applyFont="1" applyFill="1" applyBorder="1" applyAlignment="1">
      <alignment vertical="center"/>
    </xf>
    <xf numFmtId="0" fontId="12" fillId="2" borderId="15" xfId="0" applyFont="1" applyFill="1" applyBorder="1" applyAlignment="1">
      <alignment horizontal="left" vertical="center" wrapText="1"/>
    </xf>
    <xf numFmtId="43" fontId="13" fillId="0" borderId="16" xfId="0" applyNumberFormat="1" applyFont="1" applyBorder="1" applyAlignment="1">
      <alignment horizontal="left" vertical="center" wrapText="1"/>
    </xf>
    <xf numFmtId="43" fontId="13" fillId="0" borderId="12" xfId="0" applyNumberFormat="1" applyFont="1" applyBorder="1" applyAlignment="1">
      <alignment horizontal="left" vertical="center" wrapText="1"/>
    </xf>
    <xf numFmtId="2" fontId="3" fillId="2" borderId="15" xfId="0" applyNumberFormat="1" applyFont="1" applyFill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0" xfId="0" applyFont="1" applyAlignment="1">
      <alignment vertical="center"/>
    </xf>
    <xf numFmtId="1" fontId="3" fillId="2" borderId="13" xfId="0" applyNumberFormat="1" applyFont="1" applyFill="1" applyBorder="1" applyAlignment="1">
      <alignment vertical="center"/>
    </xf>
    <xf numFmtId="1" fontId="3" fillId="2" borderId="15" xfId="0" applyNumberFormat="1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3" xfId="0" applyFont="1" applyBorder="1" applyAlignment="1">
      <alignment vertical="top"/>
    </xf>
    <xf numFmtId="0" fontId="17" fillId="0" borderId="13" xfId="0" applyFont="1" applyBorder="1" applyAlignment="1">
      <alignment horizontal="center"/>
    </xf>
    <xf numFmtId="0" fontId="18" fillId="0" borderId="13" xfId="0" applyFont="1" applyBorder="1" applyAlignment="1">
      <alignment horizontal="center" wrapText="1"/>
    </xf>
    <xf numFmtId="0" fontId="3" fillId="2" borderId="14" xfId="0" applyFont="1" applyFill="1" applyBorder="1" applyAlignment="1">
      <alignment vertical="top"/>
    </xf>
    <xf numFmtId="0" fontId="19" fillId="2" borderId="13" xfId="0" applyFont="1" applyFill="1" applyBorder="1" applyAlignment="1">
      <alignment horizontal="center"/>
    </xf>
    <xf numFmtId="0" fontId="3" fillId="2" borderId="13" xfId="0" applyFont="1" applyFill="1" applyBorder="1" applyAlignment="1">
      <alignment vertical="top"/>
    </xf>
    <xf numFmtId="0" fontId="12" fillId="2" borderId="23" xfId="0" applyFont="1" applyFill="1" applyBorder="1" applyAlignment="1">
      <alignment horizontal="left" vertical="center" wrapText="1"/>
    </xf>
    <xf numFmtId="2" fontId="3" fillId="2" borderId="13" xfId="0" applyNumberFormat="1" applyFont="1" applyFill="1" applyBorder="1" applyAlignment="1">
      <alignment horizontal="center"/>
    </xf>
    <xf numFmtId="1" fontId="3" fillId="2" borderId="24" xfId="0" applyNumberFormat="1" applyFont="1" applyFill="1" applyBorder="1" applyAlignment="1">
      <alignment horizontal="center"/>
    </xf>
    <xf numFmtId="1" fontId="19" fillId="2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3" xfId="0" applyFont="1" applyBorder="1" applyAlignment="1">
      <alignment vertical="center"/>
    </xf>
    <xf numFmtId="0" fontId="18" fillId="0" borderId="13" xfId="0" applyFont="1" applyBorder="1" applyAlignment="1">
      <alignment horizontal="right" vertical="center"/>
    </xf>
    <xf numFmtId="0" fontId="21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textRotation="90" wrapText="1"/>
    </xf>
    <xf numFmtId="0" fontId="3" fillId="2" borderId="27" xfId="0" applyFont="1" applyFill="1" applyBorder="1" applyAlignment="1">
      <alignment horizontal="center" textRotation="90" wrapText="1"/>
    </xf>
    <xf numFmtId="0" fontId="22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 wrapText="1"/>
    </xf>
    <xf numFmtId="1" fontId="3" fillId="0" borderId="22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23" xfId="0" applyFont="1" applyFill="1" applyBorder="1" applyAlignment="1">
      <alignment horizontal="left" vertical="center" wrapText="1"/>
    </xf>
    <xf numFmtId="43" fontId="2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2" borderId="15" xfId="0" applyFont="1" applyFill="1" applyBorder="1" applyAlignment="1">
      <alignment vertical="top"/>
    </xf>
    <xf numFmtId="0" fontId="3" fillId="2" borderId="30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24" fillId="0" borderId="0" xfId="0" applyFont="1"/>
    <xf numFmtId="43" fontId="24" fillId="0" borderId="0" xfId="0" applyNumberFormat="1" applyFont="1"/>
    <xf numFmtId="0" fontId="18" fillId="0" borderId="1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1" fontId="19" fillId="2" borderId="24" xfId="0" applyNumberFormat="1" applyFont="1" applyFill="1" applyBorder="1" applyAlignment="1">
      <alignment horizontal="center"/>
    </xf>
    <xf numFmtId="0" fontId="0" fillId="0" borderId="31" xfId="0" applyBorder="1" applyAlignment="1">
      <alignment vertical="top"/>
    </xf>
    <xf numFmtId="0" fontId="27" fillId="0" borderId="0" xfId="0" applyFont="1" applyAlignment="1">
      <alignment vertical="top"/>
    </xf>
    <xf numFmtId="0" fontId="3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3" fillId="0" borderId="1" xfId="0" applyFont="1" applyBorder="1" applyAlignment="1">
      <alignment horizontal="left" vertical="top"/>
    </xf>
    <xf numFmtId="0" fontId="3" fillId="2" borderId="8" xfId="0" applyFont="1" applyFill="1" applyBorder="1" applyAlignment="1">
      <alignment horizontal="center" textRotation="90"/>
    </xf>
    <xf numFmtId="0" fontId="2" fillId="0" borderId="11" xfId="0" applyFont="1" applyBorder="1" applyAlignment="1">
      <alignment vertical="top"/>
    </xf>
    <xf numFmtId="0" fontId="9" fillId="3" borderId="20" xfId="0" applyFont="1" applyFill="1" applyBorder="1" applyAlignment="1">
      <alignment horizontal="center" vertical="center" textRotation="90" wrapText="1"/>
    </xf>
    <xf numFmtId="0" fontId="2" fillId="4" borderId="9" xfId="0" applyFont="1" applyFill="1" applyBorder="1" applyAlignment="1">
      <alignment vertical="top"/>
    </xf>
    <xf numFmtId="0" fontId="3" fillId="2" borderId="30" xfId="0" applyFont="1" applyFill="1" applyBorder="1" applyAlignment="1">
      <alignment horizontal="center" textRotation="90"/>
    </xf>
    <xf numFmtId="0" fontId="3" fillId="2" borderId="21" xfId="0" applyFont="1" applyFill="1" applyBorder="1" applyAlignment="1">
      <alignment horizontal="center" textRotation="90"/>
    </xf>
    <xf numFmtId="0" fontId="3" fillId="2" borderId="29" xfId="0" applyFont="1" applyFill="1" applyBorder="1" applyAlignment="1">
      <alignment horizontal="center" textRotation="90"/>
    </xf>
    <xf numFmtId="0" fontId="3" fillId="2" borderId="4" xfId="0" applyFont="1" applyFill="1" applyBorder="1" applyAlignment="1">
      <alignment horizontal="center" textRotation="90"/>
    </xf>
    <xf numFmtId="0" fontId="2" fillId="0" borderId="12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textRotation="90" wrapText="1"/>
    </xf>
    <xf numFmtId="1" fontId="8" fillId="2" borderId="5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1" fillId="0" borderId="1" xfId="0" applyFont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center"/>
    </xf>
    <xf numFmtId="0" fontId="31" fillId="0" borderId="2" xfId="0" applyFont="1" applyBorder="1" applyAlignment="1">
      <alignment vertical="top"/>
    </xf>
    <xf numFmtId="0" fontId="31" fillId="0" borderId="3" xfId="0" applyFont="1" applyBorder="1" applyAlignment="1">
      <alignment vertical="top"/>
    </xf>
    <xf numFmtId="0" fontId="4" fillId="0" borderId="1" xfId="0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18" xfId="0" applyFont="1" applyBorder="1" applyAlignment="1">
      <alignment vertical="top"/>
    </xf>
    <xf numFmtId="1" fontId="7" fillId="2" borderId="12" xfId="0" applyNumberFormat="1" applyFont="1" applyFill="1" applyBorder="1" applyAlignment="1">
      <alignment horizontal="center" textRotation="90" wrapText="1"/>
    </xf>
    <xf numFmtId="1" fontId="7" fillId="2" borderId="10" xfId="0" applyNumberFormat="1" applyFont="1" applyFill="1" applyBorder="1" applyAlignment="1">
      <alignment horizontal="center" textRotation="90" wrapText="1"/>
    </xf>
    <xf numFmtId="0" fontId="25" fillId="4" borderId="3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top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 wrapText="1"/>
    </xf>
    <xf numFmtId="0" fontId="19" fillId="2" borderId="4" xfId="0" applyFont="1" applyFill="1" applyBorder="1" applyAlignment="1">
      <alignment horizontal="center" wrapText="1"/>
    </xf>
    <xf numFmtId="0" fontId="26" fillId="0" borderId="14" xfId="0" applyFont="1" applyBorder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2" borderId="20" xfId="0" applyFont="1" applyFill="1" applyBorder="1" applyAlignment="1">
      <alignment horizontal="center" wrapText="1"/>
    </xf>
    <xf numFmtId="0" fontId="2" fillId="0" borderId="22" xfId="0" applyFont="1" applyBorder="1" applyAlignment="1">
      <alignment vertical="top"/>
    </xf>
    <xf numFmtId="0" fontId="17" fillId="0" borderId="1" xfId="0" applyFont="1" applyBorder="1" applyAlignment="1">
      <alignment horizontal="left" vertical="top"/>
    </xf>
    <xf numFmtId="0" fontId="19" fillId="0" borderId="1" xfId="0" applyFont="1" applyBorder="1" applyAlignment="1">
      <alignment horizontal="center" vertical="center" wrapText="1"/>
    </xf>
    <xf numFmtId="0" fontId="29" fillId="2" borderId="3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2"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28575</xdr:rowOff>
    </xdr:from>
    <xdr:ext cx="676275" cy="676275"/>
    <xdr:pic>
      <xdr:nvPicPr>
        <xdr:cNvPr id="2" name="image1.png" descr="https://lh5.googleusercontent.com/9ECtF2ulaRhR1oiBD0qaYxjhJ43icZEAXh-tzz_bqXCe1JkptwPY0z8MytmVkgGiFWVD3quFvevgDIDQmkKj15FHy9wy4LnC13zY_gU-7v3_1cvCuOuC5Rm1E6ZVf84KKfRKQRO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28575</xdr:rowOff>
    </xdr:from>
    <xdr:ext cx="676275" cy="676275"/>
    <xdr:pic>
      <xdr:nvPicPr>
        <xdr:cNvPr id="2" name="image1.png" descr="https://lh5.googleusercontent.com/9ECtF2ulaRhR1oiBD0qaYxjhJ43icZEAXh-tzz_bqXCe1JkptwPY0z8MytmVkgGiFWVD3quFvevgDIDQmkKj15FHy9wy4LnC13zY_gU-7v3_1cvCuOuC5Rm1E6ZVf84KKfRKQROt">
          <a:extLst>
            <a:ext uri="{FF2B5EF4-FFF2-40B4-BE49-F238E27FC236}">
              <a16:creationId xmlns:a16="http://schemas.microsoft.com/office/drawing/2014/main" id="{F8B06DA8-2DBA-406D-B84D-59C93108F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" y="28575"/>
          <a:ext cx="676275" cy="6762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47625</xdr:rowOff>
    </xdr:from>
    <xdr:ext cx="676275" cy="676275"/>
    <xdr:pic>
      <xdr:nvPicPr>
        <xdr:cNvPr id="2" name="image1.png" descr="https://lh5.googleusercontent.com/9ECtF2ulaRhR1oiBD0qaYxjhJ43icZEAXh-tzz_bqXCe1JkptwPY0z8MytmVkgGiFWVD3quFvevgDIDQmkKj15FHy9wy4LnC13zY_gU-7v3_1cvCuOuC5Rm1E6ZVf84KKfRKQROt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6"/>
  <sheetViews>
    <sheetView showGridLines="0" workbookViewId="0">
      <selection activeCell="N9" sqref="N9"/>
    </sheetView>
  </sheetViews>
  <sheetFormatPr defaultColWidth="12.6328125" defaultRowHeight="15" customHeight="1"/>
  <cols>
    <col min="1" max="1" width="4.6328125" customWidth="1"/>
    <col min="2" max="2" width="35.6328125" customWidth="1"/>
    <col min="3" max="13" width="6.6328125" customWidth="1"/>
    <col min="14" max="20" width="5.6328125" customWidth="1"/>
    <col min="21" max="21" width="7.90625" customWidth="1"/>
    <col min="22" max="26" width="13.08984375" customWidth="1"/>
  </cols>
  <sheetData>
    <row r="1" spans="1:21" ht="30.75" customHeight="1">
      <c r="A1" s="112" t="s">
        <v>69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4"/>
      <c r="M1" s="118" t="s">
        <v>0</v>
      </c>
      <c r="N1" s="93"/>
      <c r="O1" s="93"/>
      <c r="P1" s="93"/>
      <c r="Q1" s="93"/>
      <c r="R1" s="93"/>
      <c r="S1" s="93"/>
      <c r="T1" s="93"/>
      <c r="U1" s="94"/>
    </row>
    <row r="2" spans="1:21" ht="34.5" customHeight="1">
      <c r="A2" s="116" t="s">
        <v>70</v>
      </c>
      <c r="B2" s="94"/>
      <c r="C2" s="117" t="s">
        <v>71</v>
      </c>
      <c r="D2" s="93"/>
      <c r="E2" s="93"/>
      <c r="F2" s="93"/>
      <c r="G2" s="94"/>
      <c r="H2" s="117" t="s">
        <v>72</v>
      </c>
      <c r="I2" s="93"/>
      <c r="J2" s="93"/>
      <c r="K2" s="93"/>
      <c r="L2" s="94"/>
      <c r="M2" s="117" t="s">
        <v>73</v>
      </c>
      <c r="N2" s="119"/>
      <c r="O2" s="119"/>
      <c r="P2" s="119"/>
      <c r="Q2" s="119"/>
      <c r="R2" s="119"/>
      <c r="S2" s="119"/>
      <c r="T2" s="93"/>
      <c r="U2" s="94"/>
    </row>
    <row r="3" spans="1:21" ht="19.5" customHeight="1">
      <c r="A3" s="106" t="s">
        <v>1</v>
      </c>
      <c r="B3" s="107" t="s">
        <v>2</v>
      </c>
      <c r="C3" s="108" t="s">
        <v>3</v>
      </c>
      <c r="D3" s="108" t="s">
        <v>4</v>
      </c>
      <c r="E3" s="108" t="s">
        <v>5</v>
      </c>
      <c r="F3" s="109" t="s">
        <v>6</v>
      </c>
      <c r="G3" s="110"/>
      <c r="H3" s="110"/>
      <c r="I3" s="110"/>
      <c r="J3" s="110"/>
      <c r="K3" s="111"/>
      <c r="L3" s="96" t="s">
        <v>7</v>
      </c>
      <c r="M3" s="98" t="s">
        <v>8</v>
      </c>
      <c r="N3" s="122" t="s">
        <v>68</v>
      </c>
      <c r="O3" s="122"/>
      <c r="P3" s="122"/>
      <c r="Q3" s="122"/>
      <c r="R3" s="122"/>
      <c r="S3" s="122"/>
      <c r="T3" s="101" t="s">
        <v>15</v>
      </c>
      <c r="U3" s="103" t="s">
        <v>16</v>
      </c>
    </row>
    <row r="4" spans="1:21" ht="109.5" customHeight="1">
      <c r="A4" s="105"/>
      <c r="B4" s="105"/>
      <c r="C4" s="105"/>
      <c r="D4" s="105"/>
      <c r="E4" s="105"/>
      <c r="F4" s="2" t="s">
        <v>17</v>
      </c>
      <c r="G4" s="3" t="s">
        <v>18</v>
      </c>
      <c r="H4" s="3" t="s">
        <v>19</v>
      </c>
      <c r="I4" s="3" t="s">
        <v>20</v>
      </c>
      <c r="J4" s="4" t="s">
        <v>21</v>
      </c>
      <c r="K4" s="5" t="s">
        <v>22</v>
      </c>
      <c r="L4" s="97"/>
      <c r="M4" s="99"/>
      <c r="N4" s="120" t="s">
        <v>9</v>
      </c>
      <c r="O4" s="120" t="s">
        <v>10</v>
      </c>
      <c r="P4" s="120" t="s">
        <v>11</v>
      </c>
      <c r="Q4" s="120" t="s">
        <v>12</v>
      </c>
      <c r="R4" s="120" t="s">
        <v>13</v>
      </c>
      <c r="S4" s="120" t="s">
        <v>14</v>
      </c>
      <c r="T4" s="104"/>
      <c r="U4" s="104"/>
    </row>
    <row r="5" spans="1:21" ht="16.5" customHeight="1">
      <c r="A5" s="6"/>
      <c r="B5" s="7" t="s">
        <v>23</v>
      </c>
      <c r="C5" s="8">
        <v>5</v>
      </c>
      <c r="D5" s="8">
        <v>10</v>
      </c>
      <c r="E5" s="8">
        <v>5</v>
      </c>
      <c r="F5" s="8">
        <v>20</v>
      </c>
      <c r="G5" s="8">
        <v>5</v>
      </c>
      <c r="H5" s="8">
        <v>5</v>
      </c>
      <c r="I5" s="8">
        <v>10</v>
      </c>
      <c r="J5" s="8">
        <v>15</v>
      </c>
      <c r="K5" s="8">
        <v>15</v>
      </c>
      <c r="L5" s="8">
        <v>10</v>
      </c>
      <c r="M5" s="9">
        <f t="shared" ref="M5:M25" si="0">SUM(C5:L5)</f>
        <v>100</v>
      </c>
      <c r="N5" s="121"/>
      <c r="O5" s="121"/>
      <c r="P5" s="121"/>
      <c r="Q5" s="121"/>
      <c r="R5" s="121"/>
      <c r="S5" s="121"/>
      <c r="T5" s="105"/>
      <c r="U5" s="105"/>
    </row>
    <row r="6" spans="1:21" ht="34.5" customHeight="1">
      <c r="A6" s="10">
        <v>1</v>
      </c>
      <c r="B6" s="11" t="s">
        <v>24</v>
      </c>
      <c r="C6" s="12"/>
      <c r="D6" s="12"/>
      <c r="E6" s="12"/>
      <c r="F6" s="13"/>
      <c r="G6" s="12"/>
      <c r="H6" s="12"/>
      <c r="I6" s="13"/>
      <c r="J6" s="13"/>
      <c r="K6" s="13"/>
      <c r="L6" s="13"/>
      <c r="M6" s="14">
        <f t="shared" si="0"/>
        <v>0</v>
      </c>
      <c r="N6" s="15"/>
      <c r="O6" s="16"/>
      <c r="P6" s="16"/>
      <c r="Q6" s="16"/>
      <c r="R6" s="16"/>
      <c r="S6" s="17"/>
      <c r="T6" s="18">
        <f>Time!E5</f>
        <v>0</v>
      </c>
      <c r="U6" s="19">
        <f t="shared" ref="U6:U25" si="1">M6-T6</f>
        <v>0</v>
      </c>
    </row>
    <row r="7" spans="1:21" ht="34.5" customHeight="1">
      <c r="A7" s="20">
        <v>2</v>
      </c>
      <c r="B7" s="11" t="s">
        <v>24</v>
      </c>
      <c r="C7" s="12"/>
      <c r="D7" s="12"/>
      <c r="E7" s="12"/>
      <c r="F7" s="12"/>
      <c r="G7" s="12"/>
      <c r="H7" s="12"/>
      <c r="I7" s="13"/>
      <c r="J7" s="13"/>
      <c r="K7" s="13"/>
      <c r="L7" s="13"/>
      <c r="M7" s="14">
        <f t="shared" si="0"/>
        <v>0</v>
      </c>
      <c r="N7" s="16"/>
      <c r="O7" s="16"/>
      <c r="P7" s="16"/>
      <c r="Q7" s="16"/>
      <c r="R7" s="16"/>
      <c r="S7" s="17"/>
      <c r="T7" s="18">
        <f>Time!E6</f>
        <v>0</v>
      </c>
      <c r="U7" s="19">
        <f t="shared" si="1"/>
        <v>0</v>
      </c>
    </row>
    <row r="8" spans="1:21" ht="34.5" customHeight="1">
      <c r="A8" s="20">
        <v>3</v>
      </c>
      <c r="B8" s="11" t="s">
        <v>24</v>
      </c>
      <c r="C8" s="12"/>
      <c r="D8" s="12"/>
      <c r="E8" s="12"/>
      <c r="F8" s="12"/>
      <c r="G8" s="12"/>
      <c r="H8" s="12"/>
      <c r="I8" s="13"/>
      <c r="J8" s="13"/>
      <c r="K8" s="13"/>
      <c r="L8" s="13"/>
      <c r="M8" s="14">
        <f t="shared" si="0"/>
        <v>0</v>
      </c>
      <c r="N8" s="16"/>
      <c r="O8" s="16"/>
      <c r="P8" s="16"/>
      <c r="Q8" s="16"/>
      <c r="R8" s="16"/>
      <c r="S8" s="17"/>
      <c r="T8" s="18">
        <f>Time!E7</f>
        <v>0</v>
      </c>
      <c r="U8" s="19">
        <f t="shared" si="1"/>
        <v>0</v>
      </c>
    </row>
    <row r="9" spans="1:21" ht="34.5" customHeight="1">
      <c r="A9" s="20">
        <v>4</v>
      </c>
      <c r="B9" s="11" t="s">
        <v>24</v>
      </c>
      <c r="C9" s="12"/>
      <c r="D9" s="12"/>
      <c r="E9" s="12"/>
      <c r="F9" s="12"/>
      <c r="G9" s="12"/>
      <c r="H9" s="12"/>
      <c r="I9" s="13"/>
      <c r="J9" s="13"/>
      <c r="K9" s="13"/>
      <c r="L9" s="13"/>
      <c r="M9" s="14">
        <f t="shared" si="0"/>
        <v>0</v>
      </c>
      <c r="N9" s="16"/>
      <c r="O9" s="16"/>
      <c r="P9" s="16"/>
      <c r="Q9" s="16"/>
      <c r="R9" s="16"/>
      <c r="S9" s="17"/>
      <c r="T9" s="18">
        <f>Time!E8</f>
        <v>0</v>
      </c>
      <c r="U9" s="19">
        <f t="shared" si="1"/>
        <v>0</v>
      </c>
    </row>
    <row r="10" spans="1:21" ht="34.5" customHeight="1">
      <c r="A10" s="20">
        <v>5</v>
      </c>
      <c r="B10" s="11" t="s">
        <v>24</v>
      </c>
      <c r="C10" s="12"/>
      <c r="D10" s="12"/>
      <c r="E10" s="12"/>
      <c r="F10" s="12"/>
      <c r="G10" s="12"/>
      <c r="H10" s="12"/>
      <c r="I10" s="13"/>
      <c r="J10" s="13"/>
      <c r="K10" s="13"/>
      <c r="L10" s="13"/>
      <c r="M10" s="14">
        <f t="shared" si="0"/>
        <v>0</v>
      </c>
      <c r="N10" s="16"/>
      <c r="O10" s="16"/>
      <c r="P10" s="16"/>
      <c r="Q10" s="16"/>
      <c r="R10" s="16"/>
      <c r="S10" s="17"/>
      <c r="T10" s="18">
        <f>Time!E9</f>
        <v>0</v>
      </c>
      <c r="U10" s="19">
        <f t="shared" si="1"/>
        <v>0</v>
      </c>
    </row>
    <row r="11" spans="1:21" ht="34.5" customHeight="1">
      <c r="A11" s="20">
        <v>6</v>
      </c>
      <c r="B11" s="11" t="s">
        <v>24</v>
      </c>
      <c r="C11" s="12"/>
      <c r="D11" s="12"/>
      <c r="E11" s="12"/>
      <c r="F11" s="12"/>
      <c r="G11" s="12"/>
      <c r="H11" s="12"/>
      <c r="I11" s="13"/>
      <c r="J11" s="13"/>
      <c r="K11" s="13"/>
      <c r="L11" s="13"/>
      <c r="M11" s="14">
        <f t="shared" si="0"/>
        <v>0</v>
      </c>
      <c r="N11" s="16"/>
      <c r="O11" s="16"/>
      <c r="P11" s="16"/>
      <c r="Q11" s="16"/>
      <c r="R11" s="16"/>
      <c r="S11" s="17"/>
      <c r="T11" s="18">
        <f>Time!E10</f>
        <v>0</v>
      </c>
      <c r="U11" s="19">
        <f t="shared" si="1"/>
        <v>0</v>
      </c>
    </row>
    <row r="12" spans="1:21" ht="34.5" customHeight="1">
      <c r="A12" s="20">
        <v>7</v>
      </c>
      <c r="B12" s="11" t="s">
        <v>24</v>
      </c>
      <c r="C12" s="12"/>
      <c r="D12" s="12"/>
      <c r="E12" s="12"/>
      <c r="F12" s="12"/>
      <c r="G12" s="12"/>
      <c r="H12" s="12"/>
      <c r="I12" s="13"/>
      <c r="J12" s="13"/>
      <c r="K12" s="13"/>
      <c r="L12" s="13"/>
      <c r="M12" s="14">
        <f t="shared" si="0"/>
        <v>0</v>
      </c>
      <c r="N12" s="16"/>
      <c r="O12" s="16"/>
      <c r="P12" s="16"/>
      <c r="Q12" s="16"/>
      <c r="R12" s="16"/>
      <c r="S12" s="17"/>
      <c r="T12" s="18">
        <f>Time!E11</f>
        <v>0</v>
      </c>
      <c r="U12" s="19">
        <f t="shared" si="1"/>
        <v>0</v>
      </c>
    </row>
    <row r="13" spans="1:21" ht="34.5" customHeight="1">
      <c r="A13" s="20">
        <v>8</v>
      </c>
      <c r="B13" s="11" t="s">
        <v>24</v>
      </c>
      <c r="C13" s="12"/>
      <c r="D13" s="12"/>
      <c r="E13" s="12"/>
      <c r="F13" s="12"/>
      <c r="G13" s="12"/>
      <c r="H13" s="12"/>
      <c r="I13" s="13"/>
      <c r="J13" s="13"/>
      <c r="K13" s="13"/>
      <c r="L13" s="13"/>
      <c r="M13" s="14">
        <f t="shared" si="0"/>
        <v>0</v>
      </c>
      <c r="N13" s="16"/>
      <c r="O13" s="16"/>
      <c r="P13" s="16"/>
      <c r="Q13" s="16"/>
      <c r="R13" s="16"/>
      <c r="S13" s="17"/>
      <c r="T13" s="18">
        <f>Time!E12</f>
        <v>0</v>
      </c>
      <c r="U13" s="19">
        <f t="shared" si="1"/>
        <v>0</v>
      </c>
    </row>
    <row r="14" spans="1:21" ht="34.5" customHeight="1">
      <c r="A14" s="20">
        <v>9</v>
      </c>
      <c r="B14" s="11" t="s">
        <v>24</v>
      </c>
      <c r="C14" s="12"/>
      <c r="D14" s="12"/>
      <c r="E14" s="12"/>
      <c r="F14" s="12"/>
      <c r="G14" s="12"/>
      <c r="H14" s="12"/>
      <c r="I14" s="13"/>
      <c r="J14" s="13"/>
      <c r="K14" s="13"/>
      <c r="L14" s="13"/>
      <c r="M14" s="14">
        <f t="shared" si="0"/>
        <v>0</v>
      </c>
      <c r="N14" s="16"/>
      <c r="O14" s="16"/>
      <c r="P14" s="16"/>
      <c r="Q14" s="16"/>
      <c r="R14" s="16"/>
      <c r="S14" s="17"/>
      <c r="T14" s="18">
        <f>Time!E13</f>
        <v>0</v>
      </c>
      <c r="U14" s="19">
        <f t="shared" si="1"/>
        <v>0</v>
      </c>
    </row>
    <row r="15" spans="1:21" ht="33.75" customHeight="1">
      <c r="A15" s="20">
        <v>10</v>
      </c>
      <c r="B15" s="11" t="s">
        <v>24</v>
      </c>
      <c r="C15" s="12"/>
      <c r="D15" s="12"/>
      <c r="E15" s="12"/>
      <c r="F15" s="12"/>
      <c r="G15" s="12"/>
      <c r="H15" s="12"/>
      <c r="I15" s="13"/>
      <c r="J15" s="13"/>
      <c r="K15" s="13"/>
      <c r="L15" s="13"/>
      <c r="M15" s="14">
        <f t="shared" si="0"/>
        <v>0</v>
      </c>
      <c r="N15" s="16"/>
      <c r="O15" s="16"/>
      <c r="P15" s="16"/>
      <c r="Q15" s="16"/>
      <c r="R15" s="16"/>
      <c r="S15" s="17"/>
      <c r="T15" s="18">
        <f>Time!E14</f>
        <v>0</v>
      </c>
      <c r="U15" s="19">
        <f t="shared" si="1"/>
        <v>0</v>
      </c>
    </row>
    <row r="16" spans="1:21" ht="34.5" customHeight="1">
      <c r="A16" s="20">
        <v>11</v>
      </c>
      <c r="B16" s="11" t="s">
        <v>24</v>
      </c>
      <c r="C16" s="12"/>
      <c r="D16" s="12"/>
      <c r="E16" s="12"/>
      <c r="F16" s="12"/>
      <c r="G16" s="12"/>
      <c r="H16" s="12"/>
      <c r="I16" s="13"/>
      <c r="J16" s="13"/>
      <c r="K16" s="13"/>
      <c r="L16" s="13"/>
      <c r="M16" s="14">
        <f t="shared" si="0"/>
        <v>0</v>
      </c>
      <c r="N16" s="16"/>
      <c r="O16" s="16"/>
      <c r="P16" s="16"/>
      <c r="Q16" s="16"/>
      <c r="R16" s="16"/>
      <c r="S16" s="17"/>
      <c r="T16" s="18">
        <f>Time!E15</f>
        <v>0</v>
      </c>
      <c r="U16" s="19">
        <f t="shared" si="1"/>
        <v>0</v>
      </c>
    </row>
    <row r="17" spans="1:21" ht="33.75" customHeight="1">
      <c r="A17" s="20">
        <v>12</v>
      </c>
      <c r="B17" s="11" t="s">
        <v>24</v>
      </c>
      <c r="C17" s="12"/>
      <c r="D17" s="12"/>
      <c r="E17" s="12"/>
      <c r="F17" s="12"/>
      <c r="G17" s="12"/>
      <c r="H17" s="12"/>
      <c r="I17" s="13"/>
      <c r="J17" s="13"/>
      <c r="K17" s="13"/>
      <c r="L17" s="13"/>
      <c r="M17" s="14">
        <f t="shared" si="0"/>
        <v>0</v>
      </c>
      <c r="N17" s="16"/>
      <c r="O17" s="16"/>
      <c r="P17" s="16"/>
      <c r="Q17" s="16"/>
      <c r="R17" s="16"/>
      <c r="S17" s="17"/>
      <c r="T17" s="18">
        <f>Time!E16</f>
        <v>0</v>
      </c>
      <c r="U17" s="19">
        <f t="shared" si="1"/>
        <v>0</v>
      </c>
    </row>
    <row r="18" spans="1:21" ht="33.75" customHeight="1">
      <c r="A18" s="20">
        <v>13</v>
      </c>
      <c r="B18" s="11" t="s">
        <v>24</v>
      </c>
      <c r="C18" s="12"/>
      <c r="D18" s="12"/>
      <c r="E18" s="12"/>
      <c r="F18" s="12"/>
      <c r="G18" s="12"/>
      <c r="H18" s="12"/>
      <c r="I18" s="13"/>
      <c r="J18" s="13"/>
      <c r="K18" s="13"/>
      <c r="L18" s="13"/>
      <c r="M18" s="14">
        <f t="shared" si="0"/>
        <v>0</v>
      </c>
      <c r="N18" s="16"/>
      <c r="O18" s="16"/>
      <c r="P18" s="16"/>
      <c r="Q18" s="16"/>
      <c r="R18" s="16"/>
      <c r="S18" s="17"/>
      <c r="T18" s="18">
        <f>Time!E17</f>
        <v>0</v>
      </c>
      <c r="U18" s="19">
        <f t="shared" si="1"/>
        <v>0</v>
      </c>
    </row>
    <row r="19" spans="1:21" ht="33.75" customHeight="1">
      <c r="A19" s="20">
        <v>14</v>
      </c>
      <c r="B19" s="11" t="s">
        <v>24</v>
      </c>
      <c r="C19" s="12"/>
      <c r="D19" s="12"/>
      <c r="E19" s="12"/>
      <c r="F19" s="12"/>
      <c r="G19" s="12"/>
      <c r="H19" s="12"/>
      <c r="I19" s="13"/>
      <c r="J19" s="13"/>
      <c r="K19" s="13"/>
      <c r="L19" s="13"/>
      <c r="M19" s="14">
        <f t="shared" si="0"/>
        <v>0</v>
      </c>
      <c r="N19" s="16"/>
      <c r="O19" s="16"/>
      <c r="P19" s="16"/>
      <c r="Q19" s="16"/>
      <c r="R19" s="16"/>
      <c r="S19" s="17"/>
      <c r="T19" s="18">
        <f>Time!E18</f>
        <v>0</v>
      </c>
      <c r="U19" s="19">
        <f t="shared" si="1"/>
        <v>0</v>
      </c>
    </row>
    <row r="20" spans="1:21" ht="33.75" customHeight="1">
      <c r="A20" s="20">
        <v>15</v>
      </c>
      <c r="B20" s="11" t="s">
        <v>24</v>
      </c>
      <c r="C20" s="12"/>
      <c r="D20" s="12"/>
      <c r="E20" s="12"/>
      <c r="F20" s="12"/>
      <c r="G20" s="12"/>
      <c r="H20" s="12"/>
      <c r="I20" s="13"/>
      <c r="J20" s="13"/>
      <c r="K20" s="13"/>
      <c r="L20" s="13"/>
      <c r="M20" s="14">
        <f t="shared" si="0"/>
        <v>0</v>
      </c>
      <c r="N20" s="16"/>
      <c r="O20" s="16"/>
      <c r="P20" s="16"/>
      <c r="Q20" s="16"/>
      <c r="R20" s="16"/>
      <c r="S20" s="17"/>
      <c r="T20" s="18">
        <f>Time!E19</f>
        <v>0</v>
      </c>
      <c r="U20" s="19">
        <f t="shared" si="1"/>
        <v>0</v>
      </c>
    </row>
    <row r="21" spans="1:21" ht="33.75" customHeight="1">
      <c r="A21" s="20">
        <v>16</v>
      </c>
      <c r="B21" s="11" t="s">
        <v>24</v>
      </c>
      <c r="C21" s="12"/>
      <c r="D21" s="12"/>
      <c r="E21" s="12"/>
      <c r="F21" s="12"/>
      <c r="G21" s="12"/>
      <c r="H21" s="12"/>
      <c r="I21" s="13"/>
      <c r="J21" s="13"/>
      <c r="K21" s="13"/>
      <c r="L21" s="13"/>
      <c r="M21" s="14">
        <f t="shared" si="0"/>
        <v>0</v>
      </c>
      <c r="N21" s="16"/>
      <c r="O21" s="16"/>
      <c r="P21" s="16"/>
      <c r="Q21" s="16"/>
      <c r="R21" s="16"/>
      <c r="S21" s="17"/>
      <c r="T21" s="18">
        <f>Time!E20</f>
        <v>0</v>
      </c>
      <c r="U21" s="19">
        <f t="shared" si="1"/>
        <v>0</v>
      </c>
    </row>
    <row r="22" spans="1:21" ht="33.75" customHeight="1">
      <c r="A22" s="20">
        <v>17</v>
      </c>
      <c r="B22" s="11" t="s">
        <v>24</v>
      </c>
      <c r="C22" s="12"/>
      <c r="D22" s="12"/>
      <c r="E22" s="12"/>
      <c r="F22" s="12"/>
      <c r="G22" s="12"/>
      <c r="H22" s="12"/>
      <c r="I22" s="13"/>
      <c r="J22" s="13"/>
      <c r="K22" s="13"/>
      <c r="L22" s="13"/>
      <c r="M22" s="14">
        <f t="shared" si="0"/>
        <v>0</v>
      </c>
      <c r="N22" s="16"/>
      <c r="O22" s="16"/>
      <c r="P22" s="16"/>
      <c r="Q22" s="16"/>
      <c r="R22" s="16"/>
      <c r="S22" s="17"/>
      <c r="T22" s="18">
        <f>Time!E21</f>
        <v>0</v>
      </c>
      <c r="U22" s="19">
        <f t="shared" si="1"/>
        <v>0</v>
      </c>
    </row>
    <row r="23" spans="1:21" ht="33.75" customHeight="1">
      <c r="A23" s="20">
        <v>18</v>
      </c>
      <c r="B23" s="11" t="s">
        <v>24</v>
      </c>
      <c r="C23" s="12"/>
      <c r="D23" s="12"/>
      <c r="E23" s="12"/>
      <c r="F23" s="12"/>
      <c r="G23" s="12"/>
      <c r="H23" s="12"/>
      <c r="I23" s="13"/>
      <c r="J23" s="13"/>
      <c r="K23" s="13"/>
      <c r="L23" s="13"/>
      <c r="M23" s="14">
        <f t="shared" si="0"/>
        <v>0</v>
      </c>
      <c r="N23" s="16"/>
      <c r="O23" s="16"/>
      <c r="P23" s="16"/>
      <c r="Q23" s="16"/>
      <c r="R23" s="16"/>
      <c r="S23" s="17"/>
      <c r="T23" s="18">
        <f>Time!E22</f>
        <v>0</v>
      </c>
      <c r="U23" s="19">
        <f t="shared" si="1"/>
        <v>0</v>
      </c>
    </row>
    <row r="24" spans="1:21" ht="33.75" customHeight="1">
      <c r="A24" s="20">
        <v>19</v>
      </c>
      <c r="B24" s="11" t="s">
        <v>24</v>
      </c>
      <c r="C24" s="12"/>
      <c r="D24" s="12"/>
      <c r="E24" s="12"/>
      <c r="F24" s="12"/>
      <c r="G24" s="12"/>
      <c r="H24" s="12"/>
      <c r="I24" s="13"/>
      <c r="J24" s="13"/>
      <c r="K24" s="13"/>
      <c r="L24" s="13"/>
      <c r="M24" s="14">
        <f t="shared" si="0"/>
        <v>0</v>
      </c>
      <c r="N24" s="16"/>
      <c r="O24" s="16"/>
      <c r="P24" s="16"/>
      <c r="Q24" s="16"/>
      <c r="R24" s="16"/>
      <c r="S24" s="17"/>
      <c r="T24" s="18">
        <f>Time!E23</f>
        <v>0</v>
      </c>
      <c r="U24" s="19">
        <f t="shared" si="1"/>
        <v>0</v>
      </c>
    </row>
    <row r="25" spans="1:21" ht="33.75" customHeight="1">
      <c r="A25" s="21">
        <v>20</v>
      </c>
      <c r="B25" s="22" t="s">
        <v>24</v>
      </c>
      <c r="C25" s="23"/>
      <c r="D25" s="23"/>
      <c r="E25" s="23"/>
      <c r="F25" s="23"/>
      <c r="G25" s="23"/>
      <c r="H25" s="23"/>
      <c r="I25" s="24"/>
      <c r="J25" s="24"/>
      <c r="K25" s="24"/>
      <c r="L25" s="24"/>
      <c r="M25" s="25">
        <f t="shared" si="0"/>
        <v>0</v>
      </c>
      <c r="N25" s="26"/>
      <c r="O25" s="26"/>
      <c r="P25" s="26"/>
      <c r="Q25" s="26"/>
      <c r="R25" s="26"/>
      <c r="S25" s="27"/>
      <c r="T25" s="28">
        <f>Time!E24</f>
        <v>0</v>
      </c>
      <c r="U25" s="29">
        <f t="shared" si="1"/>
        <v>0</v>
      </c>
    </row>
    <row r="26" spans="1:21" ht="15.75" customHeight="1">
      <c r="A26" s="30"/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3"/>
      <c r="N26" s="33"/>
      <c r="O26" s="33"/>
      <c r="P26" s="33"/>
      <c r="Q26" s="33"/>
      <c r="R26" s="33"/>
      <c r="S26" s="33"/>
      <c r="T26" s="34"/>
      <c r="U26" s="35"/>
    </row>
    <row r="27" spans="1:21" ht="15.75" customHeight="1">
      <c r="A27" s="36"/>
      <c r="B27" s="37" t="s">
        <v>25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1"/>
      <c r="N27" s="1"/>
      <c r="O27" s="1"/>
      <c r="P27" s="1"/>
      <c r="Q27" s="1"/>
      <c r="R27" s="1"/>
      <c r="S27" s="1"/>
      <c r="T27" s="39"/>
      <c r="U27" s="40"/>
    </row>
    <row r="28" spans="1:21" ht="15.75" customHeight="1">
      <c r="A28" s="36"/>
      <c r="B28" s="41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1"/>
      <c r="N28" s="1"/>
      <c r="O28" s="1"/>
      <c r="P28" s="1"/>
      <c r="Q28" s="1"/>
      <c r="R28" s="1"/>
      <c r="S28" s="1"/>
      <c r="T28" s="39"/>
      <c r="U28" s="40"/>
    </row>
    <row r="29" spans="1:21" ht="15" customHeight="1">
      <c r="A29" s="42"/>
      <c r="B29" s="95" t="s">
        <v>26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4"/>
    </row>
    <row r="30" spans="1:21" ht="15" customHeight="1">
      <c r="A30" s="42"/>
      <c r="B30" s="92" t="s">
        <v>27</v>
      </c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4"/>
    </row>
    <row r="31" spans="1:21" ht="15" customHeight="1">
      <c r="A31" s="42"/>
      <c r="B31" s="92" t="s">
        <v>28</v>
      </c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4"/>
    </row>
    <row r="32" spans="1:21" ht="15" customHeight="1">
      <c r="A32" s="42"/>
      <c r="B32" s="92" t="s">
        <v>29</v>
      </c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4"/>
    </row>
    <row r="33" spans="2:21" ht="15" customHeight="1">
      <c r="B33" s="92" t="s">
        <v>30</v>
      </c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4"/>
    </row>
    <row r="34" spans="2:21" ht="15" customHeight="1">
      <c r="B34" s="92" t="s">
        <v>31</v>
      </c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4"/>
    </row>
    <row r="35" spans="2:21" ht="15" customHeight="1">
      <c r="B35" s="92" t="s">
        <v>32</v>
      </c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4"/>
    </row>
    <row r="36" spans="2:21" ht="15" customHeight="1">
      <c r="B36" s="92" t="s">
        <v>33</v>
      </c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4"/>
    </row>
  </sheetData>
  <mergeCells count="31">
    <mergeCell ref="B35:U35"/>
    <mergeCell ref="B36:U36"/>
    <mergeCell ref="F3:K3"/>
    <mergeCell ref="L3:L4"/>
    <mergeCell ref="N4:N5"/>
    <mergeCell ref="O4:O5"/>
    <mergeCell ref="P4:P5"/>
    <mergeCell ref="Q4:Q5"/>
    <mergeCell ref="R4:R5"/>
    <mergeCell ref="S4:S5"/>
    <mergeCell ref="N3:S3"/>
    <mergeCell ref="B30:U30"/>
    <mergeCell ref="B31:U31"/>
    <mergeCell ref="B32:U32"/>
    <mergeCell ref="B33:U33"/>
    <mergeCell ref="B34:U34"/>
    <mergeCell ref="M3:M4"/>
    <mergeCell ref="T3:T5"/>
    <mergeCell ref="U3:U5"/>
    <mergeCell ref="B29:U29"/>
    <mergeCell ref="M1:U1"/>
    <mergeCell ref="A2:B2"/>
    <mergeCell ref="C2:G2"/>
    <mergeCell ref="H2:L2"/>
    <mergeCell ref="M2:U2"/>
    <mergeCell ref="B3:B4"/>
    <mergeCell ref="C3:C4"/>
    <mergeCell ref="D3:D4"/>
    <mergeCell ref="E3:E4"/>
    <mergeCell ref="A1:L1"/>
    <mergeCell ref="A3:A4"/>
  </mergeCells>
  <conditionalFormatting sqref="N6:S25">
    <cfRule type="cellIs" dxfId="11" priority="1" stopIfTrue="1" operator="equal">
      <formula>0</formula>
    </cfRule>
  </conditionalFormatting>
  <dataValidations count="4">
    <dataValidation type="decimal" allowBlank="1" showErrorMessage="1" sqref="D6:D25 I6:I25 L6:L25" xr:uid="{00000000-0002-0000-0000-000000000000}">
      <formula1>0</formula1>
      <formula2>10</formula2>
    </dataValidation>
    <dataValidation type="decimal" allowBlank="1" showErrorMessage="1" sqref="F6:F25" xr:uid="{00000000-0002-0000-0000-000001000000}">
      <formula1>0</formula1>
      <formula2>20</formula2>
    </dataValidation>
    <dataValidation type="decimal" allowBlank="1" showErrorMessage="1" sqref="J6:K25" xr:uid="{00000000-0002-0000-0000-000002000000}">
      <formula1>0</formula1>
      <formula2>15</formula2>
    </dataValidation>
    <dataValidation type="decimal" allowBlank="1" showErrorMessage="1" sqref="C6:C25 E6:E25 G6:H25" xr:uid="{00000000-0002-0000-0000-000003000000}">
      <formula1>0</formula1>
      <formula2>5</formula2>
    </dataValidation>
  </dataValidation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6"/>
  <sheetViews>
    <sheetView showGridLines="0" workbookViewId="0">
      <selection activeCell="J8" sqref="J8"/>
    </sheetView>
  </sheetViews>
  <sheetFormatPr defaultColWidth="12.6328125" defaultRowHeight="15" customHeight="1"/>
  <cols>
    <col min="1" max="1" width="4.6328125" customWidth="1"/>
    <col min="2" max="2" width="35.6328125" customWidth="1"/>
    <col min="3" max="13" width="6.6328125" customWidth="1"/>
    <col min="14" max="20" width="5.6328125" customWidth="1"/>
    <col min="21" max="22" width="7.90625" customWidth="1"/>
    <col min="23" max="26" width="13.08984375" customWidth="1"/>
  </cols>
  <sheetData>
    <row r="1" spans="1:21" ht="30.75" customHeight="1">
      <c r="A1" s="123" t="str">
        <f>Sheet1!A1</f>
        <v xml:space="preserve"> Keertan Darbar XXXX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4"/>
      <c r="M1" s="118" t="s">
        <v>0</v>
      </c>
      <c r="N1" s="93"/>
      <c r="O1" s="93"/>
      <c r="P1" s="93"/>
      <c r="Q1" s="93"/>
      <c r="R1" s="93"/>
      <c r="S1" s="93"/>
      <c r="T1" s="93"/>
      <c r="U1" s="94"/>
    </row>
    <row r="2" spans="1:21" ht="34.5" customHeight="1">
      <c r="A2" s="124" t="str">
        <f>Sheet1!A2</f>
        <v>Raag: _____</v>
      </c>
      <c r="B2" s="94"/>
      <c r="C2" s="125" t="str">
        <f>Sheet1!C2</f>
        <v>Group: ____</v>
      </c>
      <c r="D2" s="93"/>
      <c r="E2" s="93"/>
      <c r="F2" s="93"/>
      <c r="G2" s="94"/>
      <c r="H2" s="125" t="str">
        <f>Sheet1!H2</f>
        <v>Age Range:  _____</v>
      </c>
      <c r="I2" s="93"/>
      <c r="J2" s="93"/>
      <c r="K2" s="93"/>
      <c r="L2" s="94"/>
      <c r="M2" s="117" t="s">
        <v>75</v>
      </c>
      <c r="N2" s="93"/>
      <c r="O2" s="93"/>
      <c r="P2" s="93"/>
      <c r="Q2" s="93"/>
      <c r="R2" s="93"/>
      <c r="S2" s="93"/>
      <c r="T2" s="93"/>
      <c r="U2" s="94"/>
    </row>
    <row r="3" spans="1:21" ht="19.5" customHeight="1">
      <c r="A3" s="106" t="s">
        <v>1</v>
      </c>
      <c r="B3" s="107" t="s">
        <v>2</v>
      </c>
      <c r="C3" s="108" t="s">
        <v>3</v>
      </c>
      <c r="D3" s="108" t="s">
        <v>4</v>
      </c>
      <c r="E3" s="108" t="s">
        <v>5</v>
      </c>
      <c r="F3" s="109" t="s">
        <v>6</v>
      </c>
      <c r="G3" s="110"/>
      <c r="H3" s="110"/>
      <c r="I3" s="110"/>
      <c r="J3" s="110"/>
      <c r="K3" s="111"/>
      <c r="L3" s="96" t="s">
        <v>7</v>
      </c>
      <c r="M3" s="126" t="s">
        <v>8</v>
      </c>
      <c r="N3" s="122" t="s">
        <v>68</v>
      </c>
      <c r="O3" s="122"/>
      <c r="P3" s="122"/>
      <c r="Q3" s="122"/>
      <c r="R3" s="122"/>
      <c r="S3" s="122"/>
      <c r="T3" s="103" t="s">
        <v>15</v>
      </c>
      <c r="U3" s="103" t="s">
        <v>16</v>
      </c>
    </row>
    <row r="4" spans="1:21" ht="111.5" customHeight="1">
      <c r="A4" s="105"/>
      <c r="B4" s="105"/>
      <c r="C4" s="105"/>
      <c r="D4" s="105"/>
      <c r="E4" s="105"/>
      <c r="F4" s="2" t="s">
        <v>17</v>
      </c>
      <c r="G4" s="3" t="s">
        <v>18</v>
      </c>
      <c r="H4" s="3" t="s">
        <v>19</v>
      </c>
      <c r="I4" s="3" t="s">
        <v>20</v>
      </c>
      <c r="J4" s="4" t="s">
        <v>21</v>
      </c>
      <c r="K4" s="5" t="s">
        <v>22</v>
      </c>
      <c r="L4" s="97"/>
      <c r="M4" s="105"/>
      <c r="N4" s="120" t="s">
        <v>9</v>
      </c>
      <c r="O4" s="120" t="s">
        <v>10</v>
      </c>
      <c r="P4" s="120" t="s">
        <v>11</v>
      </c>
      <c r="Q4" s="120" t="s">
        <v>12</v>
      </c>
      <c r="R4" s="120" t="s">
        <v>13</v>
      </c>
      <c r="S4" s="120" t="s">
        <v>14</v>
      </c>
      <c r="T4" s="104"/>
      <c r="U4" s="104"/>
    </row>
    <row r="5" spans="1:21" ht="16.5" customHeight="1">
      <c r="A5" s="6"/>
      <c r="B5" s="43" t="s">
        <v>23</v>
      </c>
      <c r="C5" s="8">
        <v>5</v>
      </c>
      <c r="D5" s="8">
        <v>10</v>
      </c>
      <c r="E5" s="8">
        <v>5</v>
      </c>
      <c r="F5" s="8">
        <v>20</v>
      </c>
      <c r="G5" s="8">
        <v>5</v>
      </c>
      <c r="H5" s="8">
        <v>5</v>
      </c>
      <c r="I5" s="8">
        <v>10</v>
      </c>
      <c r="J5" s="8">
        <v>15</v>
      </c>
      <c r="K5" s="8">
        <v>15</v>
      </c>
      <c r="L5" s="8">
        <v>10</v>
      </c>
      <c r="M5" s="9">
        <f t="shared" ref="M5:M25" si="0">SUM(C5:L5)</f>
        <v>100</v>
      </c>
      <c r="N5" s="121"/>
      <c r="O5" s="121"/>
      <c r="P5" s="121"/>
      <c r="Q5" s="121"/>
      <c r="R5" s="121"/>
      <c r="S5" s="121"/>
      <c r="T5" s="105"/>
      <c r="U5" s="105"/>
    </row>
    <row r="6" spans="1:21" ht="34.5" customHeight="1">
      <c r="A6" s="10">
        <v>1</v>
      </c>
      <c r="B6" s="44" t="str">
        <f>Sheet1!B6</f>
        <v>Rahao:        
JATTHA:</v>
      </c>
      <c r="C6" s="45"/>
      <c r="D6" s="45"/>
      <c r="E6" s="45"/>
      <c r="F6" s="46"/>
      <c r="G6" s="45"/>
      <c r="H6" s="45"/>
      <c r="I6" s="46"/>
      <c r="J6" s="46"/>
      <c r="K6" s="46"/>
      <c r="L6" s="46"/>
      <c r="M6" s="14">
        <f t="shared" si="0"/>
        <v>0</v>
      </c>
      <c r="N6" s="15"/>
      <c r="O6" s="16"/>
      <c r="P6" s="16"/>
      <c r="Q6" s="16"/>
      <c r="R6" s="16"/>
      <c r="S6" s="17"/>
      <c r="T6" s="18">
        <f>Time!E5</f>
        <v>0</v>
      </c>
      <c r="U6" s="47">
        <f t="shared" ref="U6:U25" si="1">M6-T6</f>
        <v>0</v>
      </c>
    </row>
    <row r="7" spans="1:21" ht="34.5" customHeight="1">
      <c r="A7" s="20">
        <v>2</v>
      </c>
      <c r="B7" s="44" t="str">
        <f>Sheet1!B7</f>
        <v>Rahao:        
JATTHA:</v>
      </c>
      <c r="C7" s="45"/>
      <c r="D7" s="45"/>
      <c r="E7" s="45"/>
      <c r="F7" s="45"/>
      <c r="G7" s="45"/>
      <c r="H7" s="45"/>
      <c r="I7" s="46"/>
      <c r="J7" s="46"/>
      <c r="K7" s="46"/>
      <c r="L7" s="46"/>
      <c r="M7" s="14">
        <f t="shared" si="0"/>
        <v>0</v>
      </c>
      <c r="N7" s="16"/>
      <c r="O7" s="16"/>
      <c r="P7" s="16"/>
      <c r="Q7" s="16"/>
      <c r="R7" s="16"/>
      <c r="S7" s="17"/>
      <c r="T7" s="18">
        <f>Time!E6</f>
        <v>0</v>
      </c>
      <c r="U7" s="47">
        <f t="shared" si="1"/>
        <v>0</v>
      </c>
    </row>
    <row r="8" spans="1:21" ht="34.5" customHeight="1">
      <c r="A8" s="20">
        <v>3</v>
      </c>
      <c r="B8" s="44" t="str">
        <f>Sheet1!B8</f>
        <v>Rahao:        
JATTHA:</v>
      </c>
      <c r="C8" s="45"/>
      <c r="D8" s="45"/>
      <c r="E8" s="45"/>
      <c r="F8" s="45"/>
      <c r="G8" s="45"/>
      <c r="H8" s="45"/>
      <c r="I8" s="46"/>
      <c r="J8" s="46"/>
      <c r="K8" s="46"/>
      <c r="L8" s="46"/>
      <c r="M8" s="14">
        <f t="shared" si="0"/>
        <v>0</v>
      </c>
      <c r="N8" s="16"/>
      <c r="O8" s="16"/>
      <c r="P8" s="16"/>
      <c r="Q8" s="16"/>
      <c r="R8" s="16"/>
      <c r="S8" s="17"/>
      <c r="T8" s="18">
        <f>Time!E7</f>
        <v>0</v>
      </c>
      <c r="U8" s="47">
        <f t="shared" si="1"/>
        <v>0</v>
      </c>
    </row>
    <row r="9" spans="1:21" ht="34.5" customHeight="1">
      <c r="A9" s="20">
        <v>4</v>
      </c>
      <c r="B9" s="44" t="str">
        <f>Sheet1!B9</f>
        <v>Rahao:        
JATTHA:</v>
      </c>
      <c r="C9" s="45"/>
      <c r="D9" s="45"/>
      <c r="E9" s="45"/>
      <c r="F9" s="45"/>
      <c r="G9" s="45"/>
      <c r="H9" s="45"/>
      <c r="I9" s="46"/>
      <c r="J9" s="46"/>
      <c r="K9" s="46"/>
      <c r="L9" s="46"/>
      <c r="M9" s="14">
        <f t="shared" si="0"/>
        <v>0</v>
      </c>
      <c r="N9" s="16"/>
      <c r="O9" s="16"/>
      <c r="P9" s="16"/>
      <c r="Q9" s="16"/>
      <c r="R9" s="16"/>
      <c r="S9" s="17"/>
      <c r="T9" s="18">
        <f>Time!E8</f>
        <v>0</v>
      </c>
      <c r="U9" s="47">
        <f t="shared" si="1"/>
        <v>0</v>
      </c>
    </row>
    <row r="10" spans="1:21" ht="34.5" customHeight="1">
      <c r="A10" s="20">
        <v>5</v>
      </c>
      <c r="B10" s="44" t="str">
        <f>Sheet1!B10</f>
        <v>Rahao:        
JATTHA:</v>
      </c>
      <c r="C10" s="45"/>
      <c r="D10" s="45"/>
      <c r="E10" s="45"/>
      <c r="F10" s="45"/>
      <c r="G10" s="45"/>
      <c r="H10" s="45"/>
      <c r="I10" s="46"/>
      <c r="J10" s="46"/>
      <c r="K10" s="46"/>
      <c r="L10" s="46"/>
      <c r="M10" s="14">
        <f t="shared" si="0"/>
        <v>0</v>
      </c>
      <c r="N10" s="16"/>
      <c r="O10" s="16"/>
      <c r="P10" s="16"/>
      <c r="Q10" s="16"/>
      <c r="R10" s="16"/>
      <c r="S10" s="17"/>
      <c r="T10" s="18">
        <f>Time!E9</f>
        <v>0</v>
      </c>
      <c r="U10" s="47">
        <f t="shared" si="1"/>
        <v>0</v>
      </c>
    </row>
    <row r="11" spans="1:21" ht="34.5" customHeight="1">
      <c r="A11" s="20">
        <v>6</v>
      </c>
      <c r="B11" s="44" t="str">
        <f>Sheet1!B11</f>
        <v>Rahao:        
JATTHA:</v>
      </c>
      <c r="C11" s="45"/>
      <c r="D11" s="45"/>
      <c r="E11" s="45"/>
      <c r="F11" s="45"/>
      <c r="G11" s="45"/>
      <c r="H11" s="45"/>
      <c r="I11" s="46"/>
      <c r="J11" s="46"/>
      <c r="K11" s="46"/>
      <c r="L11" s="46"/>
      <c r="M11" s="14">
        <f t="shared" si="0"/>
        <v>0</v>
      </c>
      <c r="N11" s="16"/>
      <c r="O11" s="16"/>
      <c r="P11" s="16"/>
      <c r="Q11" s="16"/>
      <c r="R11" s="16"/>
      <c r="S11" s="17"/>
      <c r="T11" s="18">
        <f>Time!E10</f>
        <v>0</v>
      </c>
      <c r="U11" s="47">
        <f t="shared" si="1"/>
        <v>0</v>
      </c>
    </row>
    <row r="12" spans="1:21" ht="34.5" customHeight="1">
      <c r="A12" s="20">
        <v>7</v>
      </c>
      <c r="B12" s="44" t="str">
        <f>Sheet1!B12</f>
        <v>Rahao:        
JATTHA:</v>
      </c>
      <c r="C12" s="45"/>
      <c r="D12" s="45"/>
      <c r="E12" s="45"/>
      <c r="F12" s="45"/>
      <c r="G12" s="45"/>
      <c r="H12" s="45"/>
      <c r="I12" s="46"/>
      <c r="J12" s="46"/>
      <c r="K12" s="46"/>
      <c r="L12" s="46"/>
      <c r="M12" s="14">
        <f t="shared" si="0"/>
        <v>0</v>
      </c>
      <c r="N12" s="16"/>
      <c r="O12" s="16"/>
      <c r="P12" s="16"/>
      <c r="Q12" s="16"/>
      <c r="R12" s="16"/>
      <c r="S12" s="17"/>
      <c r="T12" s="18">
        <f>Time!E11</f>
        <v>0</v>
      </c>
      <c r="U12" s="47">
        <f t="shared" si="1"/>
        <v>0</v>
      </c>
    </row>
    <row r="13" spans="1:21" ht="34.5" customHeight="1">
      <c r="A13" s="20">
        <v>8</v>
      </c>
      <c r="B13" s="44" t="s">
        <v>24</v>
      </c>
      <c r="C13" s="45"/>
      <c r="D13" s="45"/>
      <c r="E13" s="45"/>
      <c r="F13" s="45"/>
      <c r="G13" s="45"/>
      <c r="H13" s="45"/>
      <c r="I13" s="46"/>
      <c r="J13" s="46"/>
      <c r="K13" s="46"/>
      <c r="L13" s="46"/>
      <c r="M13" s="14">
        <f t="shared" si="0"/>
        <v>0</v>
      </c>
      <c r="N13" s="16"/>
      <c r="O13" s="16"/>
      <c r="P13" s="16"/>
      <c r="Q13" s="16"/>
      <c r="R13" s="16"/>
      <c r="S13" s="17"/>
      <c r="T13" s="18">
        <f>Time!E12</f>
        <v>0</v>
      </c>
      <c r="U13" s="47">
        <f t="shared" si="1"/>
        <v>0</v>
      </c>
    </row>
    <row r="14" spans="1:21" ht="34.5" customHeight="1">
      <c r="A14" s="20">
        <v>9</v>
      </c>
      <c r="B14" s="44" t="s">
        <v>24</v>
      </c>
      <c r="C14" s="45"/>
      <c r="D14" s="45"/>
      <c r="E14" s="45"/>
      <c r="F14" s="45"/>
      <c r="G14" s="45"/>
      <c r="H14" s="45"/>
      <c r="I14" s="46"/>
      <c r="J14" s="46"/>
      <c r="K14" s="46"/>
      <c r="L14" s="46"/>
      <c r="M14" s="14">
        <f t="shared" si="0"/>
        <v>0</v>
      </c>
      <c r="N14" s="16"/>
      <c r="O14" s="16"/>
      <c r="P14" s="16"/>
      <c r="Q14" s="16"/>
      <c r="R14" s="16"/>
      <c r="S14" s="17"/>
      <c r="T14" s="18">
        <f>Time!E13</f>
        <v>0</v>
      </c>
      <c r="U14" s="47">
        <f t="shared" si="1"/>
        <v>0</v>
      </c>
    </row>
    <row r="15" spans="1:21" ht="33.75" customHeight="1">
      <c r="A15" s="20">
        <v>10</v>
      </c>
      <c r="B15" s="44" t="s">
        <v>24</v>
      </c>
      <c r="C15" s="45"/>
      <c r="D15" s="45"/>
      <c r="E15" s="45"/>
      <c r="F15" s="45"/>
      <c r="G15" s="45"/>
      <c r="H15" s="45"/>
      <c r="I15" s="46"/>
      <c r="J15" s="46"/>
      <c r="K15" s="46"/>
      <c r="L15" s="46"/>
      <c r="M15" s="14">
        <f t="shared" si="0"/>
        <v>0</v>
      </c>
      <c r="N15" s="16"/>
      <c r="O15" s="16"/>
      <c r="P15" s="16"/>
      <c r="Q15" s="16"/>
      <c r="R15" s="16"/>
      <c r="S15" s="17"/>
      <c r="T15" s="18">
        <f>Time!E14</f>
        <v>0</v>
      </c>
      <c r="U15" s="47">
        <f t="shared" si="1"/>
        <v>0</v>
      </c>
    </row>
    <row r="16" spans="1:21" ht="34.5" customHeight="1">
      <c r="A16" s="20">
        <v>11</v>
      </c>
      <c r="B16" s="44" t="s">
        <v>24</v>
      </c>
      <c r="C16" s="45"/>
      <c r="D16" s="45"/>
      <c r="E16" s="45"/>
      <c r="F16" s="45"/>
      <c r="G16" s="45"/>
      <c r="H16" s="45"/>
      <c r="I16" s="46"/>
      <c r="J16" s="46"/>
      <c r="K16" s="46"/>
      <c r="L16" s="46"/>
      <c r="M16" s="14">
        <f t="shared" si="0"/>
        <v>0</v>
      </c>
      <c r="N16" s="16"/>
      <c r="O16" s="16"/>
      <c r="P16" s="16"/>
      <c r="Q16" s="16"/>
      <c r="R16" s="16"/>
      <c r="S16" s="17"/>
      <c r="T16" s="18">
        <f>Time!E15</f>
        <v>0</v>
      </c>
      <c r="U16" s="47">
        <f t="shared" si="1"/>
        <v>0</v>
      </c>
    </row>
    <row r="17" spans="1:21" ht="33.75" customHeight="1">
      <c r="A17" s="20">
        <v>12</v>
      </c>
      <c r="B17" s="44" t="s">
        <v>24</v>
      </c>
      <c r="C17" s="45"/>
      <c r="D17" s="45"/>
      <c r="E17" s="45"/>
      <c r="F17" s="45"/>
      <c r="G17" s="45"/>
      <c r="H17" s="45"/>
      <c r="I17" s="46"/>
      <c r="J17" s="46"/>
      <c r="K17" s="46"/>
      <c r="L17" s="46"/>
      <c r="M17" s="14">
        <f t="shared" si="0"/>
        <v>0</v>
      </c>
      <c r="N17" s="16"/>
      <c r="O17" s="16"/>
      <c r="P17" s="16"/>
      <c r="Q17" s="16"/>
      <c r="R17" s="16"/>
      <c r="S17" s="17"/>
      <c r="T17" s="18">
        <f>Time!E16</f>
        <v>0</v>
      </c>
      <c r="U17" s="47">
        <f t="shared" si="1"/>
        <v>0</v>
      </c>
    </row>
    <row r="18" spans="1:21" ht="33.75" customHeight="1">
      <c r="A18" s="20">
        <v>13</v>
      </c>
      <c r="B18" s="44" t="s">
        <v>24</v>
      </c>
      <c r="C18" s="45"/>
      <c r="D18" s="45"/>
      <c r="E18" s="45"/>
      <c r="F18" s="45"/>
      <c r="G18" s="45"/>
      <c r="H18" s="45"/>
      <c r="I18" s="46"/>
      <c r="J18" s="46"/>
      <c r="K18" s="46"/>
      <c r="L18" s="46"/>
      <c r="M18" s="14">
        <f t="shared" si="0"/>
        <v>0</v>
      </c>
      <c r="N18" s="16"/>
      <c r="O18" s="16"/>
      <c r="P18" s="16"/>
      <c r="Q18" s="16"/>
      <c r="R18" s="16"/>
      <c r="S18" s="17"/>
      <c r="T18" s="18">
        <f>Time!E17</f>
        <v>0</v>
      </c>
      <c r="U18" s="47">
        <f t="shared" si="1"/>
        <v>0</v>
      </c>
    </row>
    <row r="19" spans="1:21" ht="33.75" customHeight="1">
      <c r="A19" s="20">
        <v>14</v>
      </c>
      <c r="B19" s="44" t="s">
        <v>24</v>
      </c>
      <c r="C19" s="45"/>
      <c r="D19" s="45"/>
      <c r="E19" s="45"/>
      <c r="F19" s="45"/>
      <c r="G19" s="45"/>
      <c r="H19" s="45"/>
      <c r="I19" s="46"/>
      <c r="J19" s="46"/>
      <c r="K19" s="46"/>
      <c r="L19" s="46"/>
      <c r="M19" s="14">
        <f t="shared" si="0"/>
        <v>0</v>
      </c>
      <c r="N19" s="16"/>
      <c r="O19" s="16"/>
      <c r="P19" s="16"/>
      <c r="Q19" s="16"/>
      <c r="R19" s="16"/>
      <c r="S19" s="17"/>
      <c r="T19" s="18">
        <f>Time!E18</f>
        <v>0</v>
      </c>
      <c r="U19" s="47">
        <f t="shared" si="1"/>
        <v>0</v>
      </c>
    </row>
    <row r="20" spans="1:21" ht="33.75" customHeight="1">
      <c r="A20" s="20">
        <v>15</v>
      </c>
      <c r="B20" s="44" t="s">
        <v>24</v>
      </c>
      <c r="C20" s="45"/>
      <c r="D20" s="45"/>
      <c r="E20" s="45"/>
      <c r="F20" s="45"/>
      <c r="G20" s="45"/>
      <c r="H20" s="45"/>
      <c r="I20" s="46"/>
      <c r="J20" s="46"/>
      <c r="K20" s="46"/>
      <c r="L20" s="46"/>
      <c r="M20" s="14">
        <f t="shared" si="0"/>
        <v>0</v>
      </c>
      <c r="N20" s="16"/>
      <c r="O20" s="16"/>
      <c r="P20" s="16"/>
      <c r="Q20" s="16"/>
      <c r="R20" s="16"/>
      <c r="S20" s="17"/>
      <c r="T20" s="18">
        <f>Time!E19</f>
        <v>0</v>
      </c>
      <c r="U20" s="47">
        <f t="shared" si="1"/>
        <v>0</v>
      </c>
    </row>
    <row r="21" spans="1:21" ht="33.75" customHeight="1">
      <c r="A21" s="20">
        <v>16</v>
      </c>
      <c r="B21" s="44" t="s">
        <v>24</v>
      </c>
      <c r="C21" s="45"/>
      <c r="D21" s="45"/>
      <c r="E21" s="45"/>
      <c r="F21" s="45"/>
      <c r="G21" s="45"/>
      <c r="H21" s="45"/>
      <c r="I21" s="46"/>
      <c r="J21" s="46"/>
      <c r="K21" s="46"/>
      <c r="L21" s="46"/>
      <c r="M21" s="14">
        <f t="shared" si="0"/>
        <v>0</v>
      </c>
      <c r="N21" s="16"/>
      <c r="O21" s="16"/>
      <c r="P21" s="16"/>
      <c r="Q21" s="16"/>
      <c r="R21" s="16"/>
      <c r="S21" s="17"/>
      <c r="T21" s="18">
        <f>Time!E20</f>
        <v>0</v>
      </c>
      <c r="U21" s="47">
        <f t="shared" si="1"/>
        <v>0</v>
      </c>
    </row>
    <row r="22" spans="1:21" ht="33.75" customHeight="1">
      <c r="A22" s="20">
        <v>17</v>
      </c>
      <c r="B22" s="44" t="s">
        <v>24</v>
      </c>
      <c r="C22" s="45"/>
      <c r="D22" s="45"/>
      <c r="E22" s="45"/>
      <c r="F22" s="45"/>
      <c r="G22" s="45"/>
      <c r="H22" s="45"/>
      <c r="I22" s="46"/>
      <c r="J22" s="46"/>
      <c r="K22" s="46"/>
      <c r="L22" s="46"/>
      <c r="M22" s="14">
        <f t="shared" si="0"/>
        <v>0</v>
      </c>
      <c r="N22" s="16"/>
      <c r="O22" s="16"/>
      <c r="P22" s="16"/>
      <c r="Q22" s="16"/>
      <c r="R22" s="16"/>
      <c r="S22" s="17"/>
      <c r="T22" s="18">
        <f>Time!E21</f>
        <v>0</v>
      </c>
      <c r="U22" s="47">
        <f t="shared" si="1"/>
        <v>0</v>
      </c>
    </row>
    <row r="23" spans="1:21" ht="33.75" customHeight="1">
      <c r="A23" s="20">
        <v>18</v>
      </c>
      <c r="B23" s="44" t="s">
        <v>24</v>
      </c>
      <c r="C23" s="45"/>
      <c r="D23" s="45"/>
      <c r="E23" s="45"/>
      <c r="F23" s="45"/>
      <c r="G23" s="45"/>
      <c r="H23" s="45"/>
      <c r="I23" s="46"/>
      <c r="J23" s="46"/>
      <c r="K23" s="46"/>
      <c r="L23" s="46"/>
      <c r="M23" s="14">
        <f t="shared" si="0"/>
        <v>0</v>
      </c>
      <c r="N23" s="16"/>
      <c r="O23" s="16"/>
      <c r="P23" s="16"/>
      <c r="Q23" s="16"/>
      <c r="R23" s="16"/>
      <c r="S23" s="17"/>
      <c r="T23" s="18">
        <f>Time!E22</f>
        <v>0</v>
      </c>
      <c r="U23" s="47">
        <f t="shared" si="1"/>
        <v>0</v>
      </c>
    </row>
    <row r="24" spans="1:21" ht="33.75" customHeight="1">
      <c r="A24" s="20">
        <v>19</v>
      </c>
      <c r="B24" s="44" t="s">
        <v>24</v>
      </c>
      <c r="C24" s="45"/>
      <c r="D24" s="45"/>
      <c r="E24" s="45"/>
      <c r="F24" s="45"/>
      <c r="G24" s="45"/>
      <c r="H24" s="45"/>
      <c r="I24" s="46"/>
      <c r="J24" s="46"/>
      <c r="K24" s="46"/>
      <c r="L24" s="46"/>
      <c r="M24" s="14">
        <f t="shared" si="0"/>
        <v>0</v>
      </c>
      <c r="N24" s="16"/>
      <c r="O24" s="16"/>
      <c r="P24" s="16"/>
      <c r="Q24" s="16"/>
      <c r="R24" s="16"/>
      <c r="S24" s="17"/>
      <c r="T24" s="18">
        <f>Time!E23</f>
        <v>0</v>
      </c>
      <c r="U24" s="47">
        <f t="shared" si="1"/>
        <v>0</v>
      </c>
    </row>
    <row r="25" spans="1:21" ht="33.75" customHeight="1">
      <c r="A25" s="21">
        <v>20</v>
      </c>
      <c r="B25" s="48" t="s">
        <v>24</v>
      </c>
      <c r="C25" s="49"/>
      <c r="D25" s="49"/>
      <c r="E25" s="49"/>
      <c r="F25" s="49"/>
      <c r="G25" s="49"/>
      <c r="H25" s="49"/>
      <c r="I25" s="50"/>
      <c r="J25" s="50"/>
      <c r="K25" s="50"/>
      <c r="L25" s="50"/>
      <c r="M25" s="25">
        <f t="shared" si="0"/>
        <v>0</v>
      </c>
      <c r="N25" s="26"/>
      <c r="O25" s="26"/>
      <c r="P25" s="26"/>
      <c r="Q25" s="26"/>
      <c r="R25" s="26"/>
      <c r="S25" s="27"/>
      <c r="T25" s="28">
        <f>Time!E24</f>
        <v>0</v>
      </c>
      <c r="U25" s="51">
        <f t="shared" si="1"/>
        <v>0</v>
      </c>
    </row>
    <row r="26" spans="1:21" ht="15.75" customHeight="1">
      <c r="A26" s="30"/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3"/>
      <c r="N26" s="33"/>
      <c r="O26" s="33"/>
      <c r="P26" s="33"/>
      <c r="Q26" s="33"/>
      <c r="R26" s="33"/>
      <c r="S26" s="33"/>
      <c r="T26" s="33"/>
      <c r="U26" s="52"/>
    </row>
    <row r="27" spans="1:21" ht="15.75" customHeight="1">
      <c r="A27" s="36"/>
      <c r="B27" s="37" t="s">
        <v>25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53"/>
    </row>
    <row r="28" spans="1:21" ht="15.75" customHeight="1">
      <c r="A28" s="36"/>
      <c r="B28" s="41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53"/>
    </row>
    <row r="29" spans="1:21" ht="15" customHeight="1">
      <c r="A29" s="42"/>
      <c r="B29" s="95" t="s">
        <v>34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4"/>
    </row>
    <row r="30" spans="1:21" ht="15" customHeight="1">
      <c r="A30" s="42"/>
      <c r="B30" s="92" t="s">
        <v>35</v>
      </c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4"/>
    </row>
    <row r="31" spans="1:21" ht="15" customHeight="1">
      <c r="A31" s="42"/>
      <c r="B31" s="92" t="s">
        <v>36</v>
      </c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4"/>
    </row>
    <row r="32" spans="1:21" ht="15" customHeight="1">
      <c r="A32" s="42"/>
      <c r="B32" s="92" t="s">
        <v>37</v>
      </c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4"/>
    </row>
    <row r="33" spans="2:21" ht="15" customHeight="1">
      <c r="B33" s="92" t="s">
        <v>38</v>
      </c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4"/>
    </row>
    <row r="34" spans="2:21" ht="15" customHeight="1">
      <c r="B34" s="92" t="s">
        <v>39</v>
      </c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4"/>
    </row>
    <row r="35" spans="2:21" ht="15" customHeight="1">
      <c r="B35" s="92" t="s">
        <v>40</v>
      </c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4"/>
    </row>
    <row r="36" spans="2:21" ht="15" customHeight="1">
      <c r="B36" s="92" t="s">
        <v>41</v>
      </c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4"/>
    </row>
  </sheetData>
  <mergeCells count="31">
    <mergeCell ref="B35:U35"/>
    <mergeCell ref="B36:U36"/>
    <mergeCell ref="F3:K3"/>
    <mergeCell ref="L3:L4"/>
    <mergeCell ref="B30:U30"/>
    <mergeCell ref="B31:U31"/>
    <mergeCell ref="B32:U32"/>
    <mergeCell ref="B33:U33"/>
    <mergeCell ref="B34:U34"/>
    <mergeCell ref="M3:M4"/>
    <mergeCell ref="T3:T5"/>
    <mergeCell ref="U3:U5"/>
    <mergeCell ref="B29:U29"/>
    <mergeCell ref="B3:B4"/>
    <mergeCell ref="C3:C4"/>
    <mergeCell ref="D3:D4"/>
    <mergeCell ref="E3:E4"/>
    <mergeCell ref="A1:L1"/>
    <mergeCell ref="A3:A4"/>
    <mergeCell ref="N3:S3"/>
    <mergeCell ref="N4:N5"/>
    <mergeCell ref="M1:U1"/>
    <mergeCell ref="A2:B2"/>
    <mergeCell ref="C2:G2"/>
    <mergeCell ref="H2:L2"/>
    <mergeCell ref="M2:U2"/>
    <mergeCell ref="O4:O5"/>
    <mergeCell ref="P4:P5"/>
    <mergeCell ref="Q4:Q5"/>
    <mergeCell ref="R4:R5"/>
    <mergeCell ref="S4:S5"/>
  </mergeCells>
  <conditionalFormatting sqref="N6:S25">
    <cfRule type="cellIs" dxfId="10" priority="1" stopIfTrue="1" operator="equal">
      <formula>0</formula>
    </cfRule>
  </conditionalFormatting>
  <dataValidations count="4">
    <dataValidation type="decimal" allowBlank="1" showErrorMessage="1" sqref="D6:D25 I6:I25 L6:L25" xr:uid="{00000000-0002-0000-0100-000000000000}">
      <formula1>0</formula1>
      <formula2>10</formula2>
    </dataValidation>
    <dataValidation type="decimal" allowBlank="1" showErrorMessage="1" sqref="F6:F25" xr:uid="{00000000-0002-0000-0100-000001000000}">
      <formula1>0</formula1>
      <formula2>20</formula2>
    </dataValidation>
    <dataValidation type="decimal" allowBlank="1" showErrorMessage="1" sqref="J6:K25" xr:uid="{00000000-0002-0000-0100-000002000000}">
      <formula1>0</formula1>
      <formula2>15</formula2>
    </dataValidation>
    <dataValidation type="decimal" allowBlank="1" showErrorMessage="1" sqref="C6:C25 E6:E25 G6:H25" xr:uid="{00000000-0002-0000-0100-000003000000}">
      <formula1>0</formula1>
      <formula2>5</formula2>
    </dataValidation>
  </dataValidation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6"/>
  <sheetViews>
    <sheetView showGridLines="0" workbookViewId="0">
      <selection activeCell="L8" sqref="L8"/>
    </sheetView>
  </sheetViews>
  <sheetFormatPr defaultColWidth="12.6328125" defaultRowHeight="15" customHeight="1"/>
  <cols>
    <col min="1" max="1" width="4.6328125" customWidth="1"/>
    <col min="2" max="2" width="35.6328125" customWidth="1"/>
    <col min="3" max="13" width="6.6328125" customWidth="1"/>
    <col min="14" max="20" width="5.6328125" customWidth="1"/>
    <col min="21" max="22" width="7.90625" customWidth="1"/>
    <col min="23" max="26" width="13.08984375" customWidth="1"/>
  </cols>
  <sheetData>
    <row r="1" spans="1:21" ht="30.75" customHeight="1">
      <c r="A1" s="123" t="str">
        <f>Sheet1!A1</f>
        <v xml:space="preserve"> Keertan Darbar XXXX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4"/>
      <c r="M1" s="118" t="s">
        <v>0</v>
      </c>
      <c r="N1" s="93"/>
      <c r="O1" s="93"/>
      <c r="P1" s="93"/>
      <c r="Q1" s="93"/>
      <c r="R1" s="93"/>
      <c r="S1" s="93"/>
      <c r="T1" s="93"/>
      <c r="U1" s="94"/>
    </row>
    <row r="2" spans="1:21" ht="34.5" customHeight="1">
      <c r="A2" s="124" t="str">
        <f>Sheet1!A2</f>
        <v>Raag: _____</v>
      </c>
      <c r="B2" s="94"/>
      <c r="C2" s="125" t="str">
        <f>Sheet1!C2</f>
        <v>Group: ____</v>
      </c>
      <c r="D2" s="93"/>
      <c r="E2" s="93"/>
      <c r="F2" s="93"/>
      <c r="G2" s="94"/>
      <c r="H2" s="125" t="str">
        <f>Sheet1!H2</f>
        <v>Age Range:  _____</v>
      </c>
      <c r="I2" s="93"/>
      <c r="J2" s="93"/>
      <c r="K2" s="93"/>
      <c r="L2" s="94"/>
      <c r="M2" s="117" t="s">
        <v>74</v>
      </c>
      <c r="N2" s="93"/>
      <c r="O2" s="93"/>
      <c r="P2" s="93"/>
      <c r="Q2" s="93"/>
      <c r="R2" s="93"/>
      <c r="S2" s="93"/>
      <c r="T2" s="93"/>
      <c r="U2" s="94"/>
    </row>
    <row r="3" spans="1:21" ht="19.5" customHeight="1">
      <c r="A3" s="106" t="s">
        <v>1</v>
      </c>
      <c r="B3" s="107" t="s">
        <v>2</v>
      </c>
      <c r="C3" s="108" t="s">
        <v>3</v>
      </c>
      <c r="D3" s="108" t="s">
        <v>4</v>
      </c>
      <c r="E3" s="108" t="s">
        <v>5</v>
      </c>
      <c r="F3" s="109" t="s">
        <v>6</v>
      </c>
      <c r="G3" s="110"/>
      <c r="H3" s="110"/>
      <c r="I3" s="110"/>
      <c r="J3" s="110"/>
      <c r="K3" s="111"/>
      <c r="L3" s="96" t="s">
        <v>7</v>
      </c>
      <c r="M3" s="126" t="s">
        <v>8</v>
      </c>
      <c r="N3" s="122" t="s">
        <v>68</v>
      </c>
      <c r="O3" s="122"/>
      <c r="P3" s="122"/>
      <c r="Q3" s="122"/>
      <c r="R3" s="122"/>
      <c r="S3" s="122"/>
      <c r="T3" s="103" t="s">
        <v>15</v>
      </c>
      <c r="U3" s="103" t="s">
        <v>16</v>
      </c>
    </row>
    <row r="4" spans="1:21" ht="111" customHeight="1">
      <c r="A4" s="105"/>
      <c r="B4" s="105"/>
      <c r="C4" s="105"/>
      <c r="D4" s="105"/>
      <c r="E4" s="105"/>
      <c r="F4" s="2" t="s">
        <v>17</v>
      </c>
      <c r="G4" s="3" t="s">
        <v>18</v>
      </c>
      <c r="H4" s="3" t="s">
        <v>19</v>
      </c>
      <c r="I4" s="3" t="s">
        <v>20</v>
      </c>
      <c r="J4" s="4" t="s">
        <v>21</v>
      </c>
      <c r="K4" s="5" t="s">
        <v>22</v>
      </c>
      <c r="L4" s="97"/>
      <c r="M4" s="105"/>
      <c r="N4" s="120" t="s">
        <v>9</v>
      </c>
      <c r="O4" s="120" t="s">
        <v>10</v>
      </c>
      <c r="P4" s="120" t="s">
        <v>11</v>
      </c>
      <c r="Q4" s="120" t="s">
        <v>12</v>
      </c>
      <c r="R4" s="120" t="s">
        <v>13</v>
      </c>
      <c r="S4" s="120" t="s">
        <v>14</v>
      </c>
      <c r="T4" s="104"/>
      <c r="U4" s="104"/>
    </row>
    <row r="5" spans="1:21" ht="16.5" customHeight="1">
      <c r="A5" s="6"/>
      <c r="B5" s="43" t="s">
        <v>23</v>
      </c>
      <c r="C5" s="8">
        <v>5</v>
      </c>
      <c r="D5" s="8">
        <v>10</v>
      </c>
      <c r="E5" s="8">
        <v>5</v>
      </c>
      <c r="F5" s="8">
        <v>20</v>
      </c>
      <c r="G5" s="8">
        <v>5</v>
      </c>
      <c r="H5" s="8">
        <v>5</v>
      </c>
      <c r="I5" s="8">
        <v>10</v>
      </c>
      <c r="J5" s="8">
        <v>15</v>
      </c>
      <c r="K5" s="8">
        <v>15</v>
      </c>
      <c r="L5" s="8">
        <v>10</v>
      </c>
      <c r="M5" s="9">
        <f t="shared" ref="M5:M25" si="0">SUM(C5:L5)</f>
        <v>100</v>
      </c>
      <c r="N5" s="121"/>
      <c r="O5" s="121"/>
      <c r="P5" s="121"/>
      <c r="Q5" s="121"/>
      <c r="R5" s="121"/>
      <c r="S5" s="121"/>
      <c r="T5" s="105"/>
      <c r="U5" s="105"/>
    </row>
    <row r="6" spans="1:21" ht="34.5" customHeight="1">
      <c r="A6" s="10">
        <v>1</v>
      </c>
      <c r="B6" s="44" t="str">
        <f>Sheet1!B6</f>
        <v>Rahao:        
JATTHA:</v>
      </c>
      <c r="C6" s="45"/>
      <c r="D6" s="45"/>
      <c r="E6" s="45"/>
      <c r="F6" s="46"/>
      <c r="G6" s="45"/>
      <c r="H6" s="45"/>
      <c r="I6" s="46"/>
      <c r="J6" s="46"/>
      <c r="K6" s="46"/>
      <c r="L6" s="46"/>
      <c r="M6" s="14">
        <f t="shared" si="0"/>
        <v>0</v>
      </c>
      <c r="N6" s="15"/>
      <c r="O6" s="16"/>
      <c r="P6" s="16"/>
      <c r="Q6" s="16"/>
      <c r="R6" s="16"/>
      <c r="S6" s="17"/>
      <c r="T6" s="55">
        <f>Time!E5</f>
        <v>0</v>
      </c>
      <c r="U6" s="19">
        <f t="shared" ref="U6:U25" si="1">M6-T6</f>
        <v>0</v>
      </c>
    </row>
    <row r="7" spans="1:21" ht="34.5" customHeight="1">
      <c r="A7" s="20">
        <v>2</v>
      </c>
      <c r="B7" s="44" t="str">
        <f>Sheet1!B7</f>
        <v>Rahao:        
JATTHA:</v>
      </c>
      <c r="C7" s="45"/>
      <c r="D7" s="45"/>
      <c r="E7" s="45"/>
      <c r="F7" s="45"/>
      <c r="G7" s="45"/>
      <c r="H7" s="45"/>
      <c r="I7" s="46"/>
      <c r="J7" s="46"/>
      <c r="K7" s="46"/>
      <c r="L7" s="46"/>
      <c r="M7" s="14">
        <f t="shared" si="0"/>
        <v>0</v>
      </c>
      <c r="N7" s="16"/>
      <c r="O7" s="16"/>
      <c r="P7" s="16"/>
      <c r="Q7" s="16"/>
      <c r="R7" s="16"/>
      <c r="S7" s="17"/>
      <c r="T7" s="55">
        <f>Time!E6</f>
        <v>0</v>
      </c>
      <c r="U7" s="19">
        <f t="shared" si="1"/>
        <v>0</v>
      </c>
    </row>
    <row r="8" spans="1:21" ht="34.5" customHeight="1">
      <c r="A8" s="20">
        <v>3</v>
      </c>
      <c r="B8" s="44" t="str">
        <f>Sheet1!B8</f>
        <v>Rahao:        
JATTHA:</v>
      </c>
      <c r="C8" s="45"/>
      <c r="D8" s="45"/>
      <c r="E8" s="45"/>
      <c r="F8" s="45"/>
      <c r="G8" s="45"/>
      <c r="H8" s="45"/>
      <c r="I8" s="46"/>
      <c r="J8" s="46"/>
      <c r="K8" s="46"/>
      <c r="L8" s="46"/>
      <c r="M8" s="14">
        <f t="shared" si="0"/>
        <v>0</v>
      </c>
      <c r="N8" s="16"/>
      <c r="O8" s="16"/>
      <c r="P8" s="16"/>
      <c r="Q8" s="16"/>
      <c r="R8" s="16"/>
      <c r="S8" s="17"/>
      <c r="T8" s="55">
        <f>Time!E7</f>
        <v>0</v>
      </c>
      <c r="U8" s="19">
        <f t="shared" si="1"/>
        <v>0</v>
      </c>
    </row>
    <row r="9" spans="1:21" ht="34.5" customHeight="1">
      <c r="A9" s="20">
        <v>4</v>
      </c>
      <c r="B9" s="44" t="str">
        <f>Sheet1!B9</f>
        <v>Rahao:        
JATTHA:</v>
      </c>
      <c r="C9" s="45"/>
      <c r="D9" s="45"/>
      <c r="E9" s="45"/>
      <c r="F9" s="45"/>
      <c r="G9" s="45"/>
      <c r="H9" s="45"/>
      <c r="I9" s="46"/>
      <c r="J9" s="46"/>
      <c r="K9" s="46"/>
      <c r="L9" s="46"/>
      <c r="M9" s="14">
        <f t="shared" si="0"/>
        <v>0</v>
      </c>
      <c r="N9" s="16"/>
      <c r="O9" s="16"/>
      <c r="P9" s="16"/>
      <c r="Q9" s="16"/>
      <c r="R9" s="16"/>
      <c r="S9" s="17"/>
      <c r="T9" s="55">
        <f>Time!E8</f>
        <v>0</v>
      </c>
      <c r="U9" s="19">
        <f t="shared" si="1"/>
        <v>0</v>
      </c>
    </row>
    <row r="10" spans="1:21" ht="34.5" customHeight="1">
      <c r="A10" s="20">
        <v>5</v>
      </c>
      <c r="B10" s="44" t="str">
        <f>Sheet1!B10</f>
        <v>Rahao:        
JATTHA:</v>
      </c>
      <c r="C10" s="45"/>
      <c r="D10" s="45"/>
      <c r="E10" s="45"/>
      <c r="F10" s="45"/>
      <c r="G10" s="45"/>
      <c r="H10" s="45"/>
      <c r="I10" s="46"/>
      <c r="J10" s="46"/>
      <c r="K10" s="46"/>
      <c r="L10" s="46"/>
      <c r="M10" s="14">
        <f t="shared" si="0"/>
        <v>0</v>
      </c>
      <c r="N10" s="16"/>
      <c r="O10" s="16"/>
      <c r="P10" s="16"/>
      <c r="Q10" s="16"/>
      <c r="R10" s="16"/>
      <c r="S10" s="17"/>
      <c r="T10" s="55">
        <f>Time!E9</f>
        <v>0</v>
      </c>
      <c r="U10" s="19">
        <f t="shared" si="1"/>
        <v>0</v>
      </c>
    </row>
    <row r="11" spans="1:21" ht="34.5" customHeight="1">
      <c r="A11" s="20">
        <v>6</v>
      </c>
      <c r="B11" s="44" t="str">
        <f>Sheet1!B11</f>
        <v>Rahao:        
JATTHA:</v>
      </c>
      <c r="C11" s="45"/>
      <c r="D11" s="45"/>
      <c r="E11" s="45"/>
      <c r="F11" s="45"/>
      <c r="G11" s="45"/>
      <c r="H11" s="45"/>
      <c r="I11" s="46"/>
      <c r="J11" s="46"/>
      <c r="K11" s="46"/>
      <c r="L11" s="46"/>
      <c r="M11" s="14">
        <f t="shared" si="0"/>
        <v>0</v>
      </c>
      <c r="N11" s="16"/>
      <c r="O11" s="16"/>
      <c r="P11" s="16"/>
      <c r="Q11" s="16"/>
      <c r="R11" s="16"/>
      <c r="S11" s="17"/>
      <c r="T11" s="55">
        <f>Time!E10</f>
        <v>0</v>
      </c>
      <c r="U11" s="19">
        <f t="shared" si="1"/>
        <v>0</v>
      </c>
    </row>
    <row r="12" spans="1:21" ht="34.5" customHeight="1">
      <c r="A12" s="20">
        <v>7</v>
      </c>
      <c r="B12" s="44" t="str">
        <f>Sheet1!B12</f>
        <v>Rahao:        
JATTHA:</v>
      </c>
      <c r="C12" s="45"/>
      <c r="D12" s="45"/>
      <c r="E12" s="45"/>
      <c r="F12" s="45"/>
      <c r="G12" s="45"/>
      <c r="H12" s="45"/>
      <c r="I12" s="46"/>
      <c r="J12" s="46"/>
      <c r="K12" s="46"/>
      <c r="L12" s="46"/>
      <c r="M12" s="14">
        <f t="shared" si="0"/>
        <v>0</v>
      </c>
      <c r="N12" s="16"/>
      <c r="O12" s="16"/>
      <c r="P12" s="16"/>
      <c r="Q12" s="16"/>
      <c r="R12" s="16"/>
      <c r="S12" s="17"/>
      <c r="T12" s="55">
        <f>Time!E11</f>
        <v>0</v>
      </c>
      <c r="U12" s="19">
        <f t="shared" si="1"/>
        <v>0</v>
      </c>
    </row>
    <row r="13" spans="1:21" ht="34.5" customHeight="1">
      <c r="A13" s="20">
        <v>8</v>
      </c>
      <c r="B13" s="44" t="s">
        <v>24</v>
      </c>
      <c r="C13" s="45"/>
      <c r="D13" s="45"/>
      <c r="E13" s="45"/>
      <c r="F13" s="45"/>
      <c r="G13" s="45"/>
      <c r="H13" s="45"/>
      <c r="I13" s="46"/>
      <c r="J13" s="46"/>
      <c r="K13" s="46"/>
      <c r="L13" s="46"/>
      <c r="M13" s="14">
        <f t="shared" si="0"/>
        <v>0</v>
      </c>
      <c r="N13" s="16"/>
      <c r="O13" s="16"/>
      <c r="P13" s="16"/>
      <c r="Q13" s="16"/>
      <c r="R13" s="16"/>
      <c r="S13" s="17"/>
      <c r="T13" s="55">
        <f>Time!E12</f>
        <v>0</v>
      </c>
      <c r="U13" s="19">
        <f t="shared" si="1"/>
        <v>0</v>
      </c>
    </row>
    <row r="14" spans="1:21" ht="34.5" customHeight="1">
      <c r="A14" s="20">
        <v>9</v>
      </c>
      <c r="B14" s="44" t="s">
        <v>24</v>
      </c>
      <c r="C14" s="45"/>
      <c r="D14" s="45"/>
      <c r="E14" s="45"/>
      <c r="F14" s="45"/>
      <c r="G14" s="45"/>
      <c r="H14" s="45"/>
      <c r="I14" s="46"/>
      <c r="J14" s="46"/>
      <c r="K14" s="46"/>
      <c r="L14" s="46"/>
      <c r="M14" s="14">
        <f t="shared" si="0"/>
        <v>0</v>
      </c>
      <c r="N14" s="16"/>
      <c r="O14" s="16"/>
      <c r="P14" s="16"/>
      <c r="Q14" s="16"/>
      <c r="R14" s="16"/>
      <c r="S14" s="17"/>
      <c r="T14" s="55">
        <f>Time!E13</f>
        <v>0</v>
      </c>
      <c r="U14" s="19">
        <f t="shared" si="1"/>
        <v>0</v>
      </c>
    </row>
    <row r="15" spans="1:21" ht="33.75" customHeight="1">
      <c r="A15" s="20">
        <v>10</v>
      </c>
      <c r="B15" s="44" t="s">
        <v>24</v>
      </c>
      <c r="C15" s="45"/>
      <c r="D15" s="45"/>
      <c r="E15" s="45"/>
      <c r="F15" s="45"/>
      <c r="G15" s="45"/>
      <c r="H15" s="45"/>
      <c r="I15" s="46"/>
      <c r="J15" s="46"/>
      <c r="K15" s="46"/>
      <c r="L15" s="46"/>
      <c r="M15" s="14">
        <f t="shared" si="0"/>
        <v>0</v>
      </c>
      <c r="N15" s="16"/>
      <c r="O15" s="16"/>
      <c r="P15" s="16"/>
      <c r="Q15" s="16"/>
      <c r="R15" s="16"/>
      <c r="S15" s="17"/>
      <c r="T15" s="55">
        <f>Time!E14</f>
        <v>0</v>
      </c>
      <c r="U15" s="19">
        <f t="shared" si="1"/>
        <v>0</v>
      </c>
    </row>
    <row r="16" spans="1:21" ht="34.5" customHeight="1">
      <c r="A16" s="20">
        <v>11</v>
      </c>
      <c r="B16" s="44" t="s">
        <v>24</v>
      </c>
      <c r="C16" s="45"/>
      <c r="D16" s="45"/>
      <c r="E16" s="45"/>
      <c r="F16" s="45"/>
      <c r="G16" s="45"/>
      <c r="H16" s="45"/>
      <c r="I16" s="46"/>
      <c r="J16" s="46"/>
      <c r="K16" s="46"/>
      <c r="L16" s="46"/>
      <c r="M16" s="14">
        <f t="shared" si="0"/>
        <v>0</v>
      </c>
      <c r="N16" s="16"/>
      <c r="O16" s="16"/>
      <c r="P16" s="16"/>
      <c r="Q16" s="16"/>
      <c r="R16" s="16"/>
      <c r="S16" s="17"/>
      <c r="T16" s="55">
        <f>Time!E15</f>
        <v>0</v>
      </c>
      <c r="U16" s="19">
        <f t="shared" si="1"/>
        <v>0</v>
      </c>
    </row>
    <row r="17" spans="1:21" ht="33.75" customHeight="1">
      <c r="A17" s="20">
        <v>12</v>
      </c>
      <c r="B17" s="44" t="s">
        <v>24</v>
      </c>
      <c r="C17" s="45"/>
      <c r="D17" s="45"/>
      <c r="E17" s="45"/>
      <c r="F17" s="45"/>
      <c r="G17" s="45"/>
      <c r="H17" s="45"/>
      <c r="I17" s="46"/>
      <c r="J17" s="46"/>
      <c r="K17" s="46"/>
      <c r="L17" s="46"/>
      <c r="M17" s="14">
        <f t="shared" si="0"/>
        <v>0</v>
      </c>
      <c r="N17" s="16"/>
      <c r="O17" s="16"/>
      <c r="P17" s="16"/>
      <c r="Q17" s="16"/>
      <c r="R17" s="16"/>
      <c r="S17" s="17"/>
      <c r="T17" s="55">
        <f>Time!E16</f>
        <v>0</v>
      </c>
      <c r="U17" s="19">
        <f t="shared" si="1"/>
        <v>0</v>
      </c>
    </row>
    <row r="18" spans="1:21" ht="33.75" customHeight="1">
      <c r="A18" s="20">
        <v>13</v>
      </c>
      <c r="B18" s="44" t="s">
        <v>24</v>
      </c>
      <c r="C18" s="45"/>
      <c r="D18" s="45"/>
      <c r="E18" s="45"/>
      <c r="F18" s="45"/>
      <c r="G18" s="45"/>
      <c r="H18" s="45"/>
      <c r="I18" s="46"/>
      <c r="J18" s="46"/>
      <c r="K18" s="46"/>
      <c r="L18" s="46"/>
      <c r="M18" s="14">
        <f t="shared" si="0"/>
        <v>0</v>
      </c>
      <c r="N18" s="16"/>
      <c r="O18" s="16"/>
      <c r="P18" s="16"/>
      <c r="Q18" s="16"/>
      <c r="R18" s="16"/>
      <c r="S18" s="17"/>
      <c r="T18" s="55">
        <f>Time!E17</f>
        <v>0</v>
      </c>
      <c r="U18" s="19">
        <f t="shared" si="1"/>
        <v>0</v>
      </c>
    </row>
    <row r="19" spans="1:21" ht="33.75" customHeight="1">
      <c r="A19" s="20">
        <v>14</v>
      </c>
      <c r="B19" s="44" t="s">
        <v>24</v>
      </c>
      <c r="C19" s="45"/>
      <c r="D19" s="45"/>
      <c r="E19" s="45"/>
      <c r="F19" s="45"/>
      <c r="G19" s="45"/>
      <c r="H19" s="45"/>
      <c r="I19" s="46"/>
      <c r="J19" s="46"/>
      <c r="K19" s="46"/>
      <c r="L19" s="46"/>
      <c r="M19" s="14">
        <f t="shared" si="0"/>
        <v>0</v>
      </c>
      <c r="N19" s="16"/>
      <c r="O19" s="16"/>
      <c r="P19" s="16"/>
      <c r="Q19" s="16"/>
      <c r="R19" s="16"/>
      <c r="S19" s="17"/>
      <c r="T19" s="55">
        <f>Time!E18</f>
        <v>0</v>
      </c>
      <c r="U19" s="19">
        <f t="shared" si="1"/>
        <v>0</v>
      </c>
    </row>
    <row r="20" spans="1:21" ht="33.75" customHeight="1">
      <c r="A20" s="20">
        <v>15</v>
      </c>
      <c r="B20" s="44" t="s">
        <v>24</v>
      </c>
      <c r="C20" s="45"/>
      <c r="D20" s="45"/>
      <c r="E20" s="45"/>
      <c r="F20" s="45"/>
      <c r="G20" s="45"/>
      <c r="H20" s="45"/>
      <c r="I20" s="46"/>
      <c r="J20" s="46"/>
      <c r="K20" s="46"/>
      <c r="L20" s="46"/>
      <c r="M20" s="14">
        <f t="shared" si="0"/>
        <v>0</v>
      </c>
      <c r="N20" s="16"/>
      <c r="O20" s="16"/>
      <c r="P20" s="16"/>
      <c r="Q20" s="16"/>
      <c r="R20" s="16"/>
      <c r="S20" s="17"/>
      <c r="T20" s="55">
        <f>Time!E19</f>
        <v>0</v>
      </c>
      <c r="U20" s="19">
        <f t="shared" si="1"/>
        <v>0</v>
      </c>
    </row>
    <row r="21" spans="1:21" ht="33.75" customHeight="1">
      <c r="A21" s="20">
        <v>16</v>
      </c>
      <c r="B21" s="44" t="s">
        <v>24</v>
      </c>
      <c r="C21" s="45"/>
      <c r="D21" s="45"/>
      <c r="E21" s="45"/>
      <c r="F21" s="45"/>
      <c r="G21" s="45"/>
      <c r="H21" s="45"/>
      <c r="I21" s="46"/>
      <c r="J21" s="46"/>
      <c r="K21" s="46"/>
      <c r="L21" s="46"/>
      <c r="M21" s="14">
        <f t="shared" si="0"/>
        <v>0</v>
      </c>
      <c r="N21" s="16"/>
      <c r="O21" s="16"/>
      <c r="P21" s="16"/>
      <c r="Q21" s="16"/>
      <c r="R21" s="16"/>
      <c r="S21" s="17"/>
      <c r="T21" s="55">
        <f>Time!E20</f>
        <v>0</v>
      </c>
      <c r="U21" s="19">
        <f t="shared" si="1"/>
        <v>0</v>
      </c>
    </row>
    <row r="22" spans="1:21" ht="33.75" customHeight="1">
      <c r="A22" s="20">
        <v>17</v>
      </c>
      <c r="B22" s="44" t="s">
        <v>24</v>
      </c>
      <c r="C22" s="45"/>
      <c r="D22" s="45"/>
      <c r="E22" s="45"/>
      <c r="F22" s="45"/>
      <c r="G22" s="45"/>
      <c r="H22" s="45"/>
      <c r="I22" s="46"/>
      <c r="J22" s="46"/>
      <c r="K22" s="46"/>
      <c r="L22" s="46"/>
      <c r="M22" s="14">
        <f t="shared" si="0"/>
        <v>0</v>
      </c>
      <c r="N22" s="16"/>
      <c r="O22" s="16"/>
      <c r="P22" s="16"/>
      <c r="Q22" s="16"/>
      <c r="R22" s="16"/>
      <c r="S22" s="17"/>
      <c r="T22" s="55">
        <f>Time!E21</f>
        <v>0</v>
      </c>
      <c r="U22" s="19">
        <f t="shared" si="1"/>
        <v>0</v>
      </c>
    </row>
    <row r="23" spans="1:21" ht="33.75" customHeight="1">
      <c r="A23" s="20">
        <v>18</v>
      </c>
      <c r="B23" s="44" t="s">
        <v>24</v>
      </c>
      <c r="C23" s="45"/>
      <c r="D23" s="45"/>
      <c r="E23" s="45"/>
      <c r="F23" s="45"/>
      <c r="G23" s="45"/>
      <c r="H23" s="45"/>
      <c r="I23" s="46"/>
      <c r="J23" s="46"/>
      <c r="K23" s="46"/>
      <c r="L23" s="46"/>
      <c r="M23" s="14">
        <f t="shared" si="0"/>
        <v>0</v>
      </c>
      <c r="N23" s="16"/>
      <c r="O23" s="16"/>
      <c r="P23" s="16"/>
      <c r="Q23" s="16"/>
      <c r="R23" s="16"/>
      <c r="S23" s="17"/>
      <c r="T23" s="55">
        <f>Time!E22</f>
        <v>0</v>
      </c>
      <c r="U23" s="19">
        <f t="shared" si="1"/>
        <v>0</v>
      </c>
    </row>
    <row r="24" spans="1:21" ht="33.75" customHeight="1">
      <c r="A24" s="20">
        <v>19</v>
      </c>
      <c r="B24" s="44" t="s">
        <v>24</v>
      </c>
      <c r="C24" s="45"/>
      <c r="D24" s="45"/>
      <c r="E24" s="45"/>
      <c r="F24" s="45"/>
      <c r="G24" s="45"/>
      <c r="H24" s="45"/>
      <c r="I24" s="46"/>
      <c r="J24" s="46"/>
      <c r="K24" s="46"/>
      <c r="L24" s="46"/>
      <c r="M24" s="14">
        <f t="shared" si="0"/>
        <v>0</v>
      </c>
      <c r="N24" s="16"/>
      <c r="O24" s="16"/>
      <c r="P24" s="16"/>
      <c r="Q24" s="16"/>
      <c r="R24" s="16"/>
      <c r="S24" s="17"/>
      <c r="T24" s="55">
        <f>Time!E23</f>
        <v>0</v>
      </c>
      <c r="U24" s="19">
        <f t="shared" si="1"/>
        <v>0</v>
      </c>
    </row>
    <row r="25" spans="1:21" ht="33.75" customHeight="1">
      <c r="A25" s="21">
        <v>20</v>
      </c>
      <c r="B25" s="48" t="s">
        <v>24</v>
      </c>
      <c r="C25" s="49"/>
      <c r="D25" s="49"/>
      <c r="E25" s="49"/>
      <c r="F25" s="49"/>
      <c r="G25" s="49"/>
      <c r="H25" s="49"/>
      <c r="I25" s="50"/>
      <c r="J25" s="50"/>
      <c r="K25" s="50"/>
      <c r="L25" s="50"/>
      <c r="M25" s="25">
        <f t="shared" si="0"/>
        <v>0</v>
      </c>
      <c r="N25" s="26"/>
      <c r="O25" s="26"/>
      <c r="P25" s="26"/>
      <c r="Q25" s="26"/>
      <c r="R25" s="26"/>
      <c r="S25" s="27"/>
      <c r="T25" s="56">
        <f>Time!E24</f>
        <v>0</v>
      </c>
      <c r="U25" s="29">
        <f t="shared" si="1"/>
        <v>0</v>
      </c>
    </row>
    <row r="26" spans="1:21" ht="15.75" customHeight="1">
      <c r="A26" s="30"/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3"/>
      <c r="N26" s="33"/>
      <c r="O26" s="33"/>
      <c r="P26" s="33"/>
      <c r="Q26" s="33"/>
      <c r="R26" s="33"/>
      <c r="S26" s="33"/>
      <c r="T26" s="57"/>
      <c r="U26" s="35"/>
    </row>
    <row r="27" spans="1:21" ht="15.75" customHeight="1">
      <c r="A27" s="36"/>
      <c r="B27" s="37" t="s">
        <v>25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1"/>
      <c r="N27" s="1"/>
      <c r="O27" s="1"/>
      <c r="P27" s="1"/>
      <c r="Q27" s="1"/>
      <c r="R27" s="1"/>
      <c r="S27" s="1"/>
      <c r="T27" s="54"/>
      <c r="U27" s="40"/>
    </row>
    <row r="28" spans="1:21" ht="15.75" customHeight="1">
      <c r="A28" s="36"/>
      <c r="B28" s="41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1"/>
      <c r="N28" s="1"/>
      <c r="O28" s="1"/>
      <c r="P28" s="1"/>
      <c r="Q28" s="1"/>
      <c r="R28" s="1"/>
      <c r="S28" s="1"/>
      <c r="T28" s="54"/>
      <c r="U28" s="40"/>
    </row>
    <row r="29" spans="1:21" ht="15" customHeight="1">
      <c r="A29" s="42"/>
      <c r="B29" s="95" t="s">
        <v>42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4"/>
    </row>
    <row r="30" spans="1:21" ht="15" customHeight="1">
      <c r="A30" s="42"/>
      <c r="B30" s="92" t="s">
        <v>43</v>
      </c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4"/>
    </row>
    <row r="31" spans="1:21" ht="15" customHeight="1">
      <c r="A31" s="42"/>
      <c r="B31" s="92" t="s">
        <v>44</v>
      </c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4"/>
    </row>
    <row r="32" spans="1:21" ht="15" customHeight="1">
      <c r="A32" s="42"/>
      <c r="B32" s="92" t="s">
        <v>45</v>
      </c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4"/>
    </row>
    <row r="33" spans="2:21" ht="15" customHeight="1">
      <c r="B33" s="92" t="s">
        <v>46</v>
      </c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4"/>
    </row>
    <row r="34" spans="2:21" ht="15" customHeight="1">
      <c r="B34" s="92" t="s">
        <v>47</v>
      </c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4"/>
    </row>
    <row r="35" spans="2:21" ht="15" customHeight="1">
      <c r="B35" s="92" t="s">
        <v>48</v>
      </c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4"/>
    </row>
    <row r="36" spans="2:21" ht="15" customHeight="1">
      <c r="B36" s="92" t="s">
        <v>49</v>
      </c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4"/>
    </row>
  </sheetData>
  <mergeCells count="31">
    <mergeCell ref="B35:U35"/>
    <mergeCell ref="B36:U36"/>
    <mergeCell ref="F3:K3"/>
    <mergeCell ref="L3:L4"/>
    <mergeCell ref="B30:U30"/>
    <mergeCell ref="B31:U31"/>
    <mergeCell ref="B32:U32"/>
    <mergeCell ref="B33:U33"/>
    <mergeCell ref="B34:U34"/>
    <mergeCell ref="M3:M4"/>
    <mergeCell ref="T3:T5"/>
    <mergeCell ref="U3:U5"/>
    <mergeCell ref="B29:U29"/>
    <mergeCell ref="B3:B4"/>
    <mergeCell ref="C3:C4"/>
    <mergeCell ref="D3:D4"/>
    <mergeCell ref="E3:E4"/>
    <mergeCell ref="A1:L1"/>
    <mergeCell ref="A3:A4"/>
    <mergeCell ref="N3:S3"/>
    <mergeCell ref="N4:N5"/>
    <mergeCell ref="M1:U1"/>
    <mergeCell ref="A2:B2"/>
    <mergeCell ref="C2:G2"/>
    <mergeCell ref="H2:L2"/>
    <mergeCell ref="M2:U2"/>
    <mergeCell ref="O4:O5"/>
    <mergeCell ref="P4:P5"/>
    <mergeCell ref="Q4:Q5"/>
    <mergeCell ref="R4:R5"/>
    <mergeCell ref="S4:S5"/>
  </mergeCells>
  <conditionalFormatting sqref="N6:S25">
    <cfRule type="cellIs" dxfId="9" priority="1" stopIfTrue="1" operator="equal">
      <formula>0</formula>
    </cfRule>
  </conditionalFormatting>
  <dataValidations count="4">
    <dataValidation type="decimal" allowBlank="1" showErrorMessage="1" sqref="D6:D25 I6:I25 L6:L25" xr:uid="{00000000-0002-0000-0200-000000000000}">
      <formula1>0</formula1>
      <formula2>10</formula2>
    </dataValidation>
    <dataValidation type="decimal" allowBlank="1" showErrorMessage="1" sqref="F6:F25" xr:uid="{00000000-0002-0000-0200-000001000000}">
      <formula1>0</formula1>
      <formula2>20</formula2>
    </dataValidation>
    <dataValidation type="decimal" allowBlank="1" showErrorMessage="1" sqref="J6:K25" xr:uid="{00000000-0002-0000-0200-000002000000}">
      <formula1>0</formula1>
      <formula2>15</formula2>
    </dataValidation>
    <dataValidation type="decimal" allowBlank="1" showErrorMessage="1" sqref="C6:C25 E6:E25 G6:H25" xr:uid="{00000000-0002-0000-0200-000003000000}">
      <formula1>0</formula1>
      <formula2>5</formula2>
    </dataValidation>
  </dataValidations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8"/>
  <sheetViews>
    <sheetView showGridLines="0" topLeftCell="A5" workbookViewId="0">
      <selection activeCell="D5" sqref="D5"/>
    </sheetView>
  </sheetViews>
  <sheetFormatPr defaultColWidth="12.6328125" defaultRowHeight="15" customHeight="1"/>
  <cols>
    <col min="1" max="1" width="4.36328125" customWidth="1"/>
    <col min="2" max="2" width="35.6328125" customWidth="1"/>
    <col min="3" max="8" width="9.36328125" customWidth="1"/>
    <col min="9" max="10" width="11.08984375" customWidth="1"/>
    <col min="11" max="11" width="6.6328125" customWidth="1"/>
    <col min="20" max="26" width="7" customWidth="1"/>
  </cols>
  <sheetData>
    <row r="1" spans="1:10" ht="57" customHeight="1">
      <c r="A1" s="58"/>
      <c r="B1" s="127" t="s">
        <v>50</v>
      </c>
      <c r="C1" s="93"/>
      <c r="D1" s="93"/>
      <c r="E1" s="93"/>
      <c r="F1" s="93"/>
      <c r="G1" s="93"/>
      <c r="H1" s="94"/>
      <c r="I1" s="59" t="s">
        <v>51</v>
      </c>
      <c r="J1" s="60" t="s">
        <v>52</v>
      </c>
    </row>
    <row r="2" spans="1:10" ht="32.25" customHeight="1">
      <c r="A2" s="58"/>
      <c r="B2" s="128"/>
      <c r="C2" s="93"/>
      <c r="D2" s="93"/>
      <c r="E2" s="93"/>
      <c r="F2" s="93"/>
      <c r="G2" s="93"/>
      <c r="H2" s="93"/>
      <c r="I2" s="93"/>
      <c r="J2" s="94"/>
    </row>
    <row r="3" spans="1:10" ht="19.5" customHeight="1">
      <c r="A3" s="61"/>
      <c r="B3" s="129" t="s">
        <v>2</v>
      </c>
      <c r="C3" s="130" t="s">
        <v>53</v>
      </c>
      <c r="D3" s="111"/>
      <c r="E3" s="130" t="s">
        <v>54</v>
      </c>
      <c r="F3" s="111"/>
      <c r="G3" s="130" t="s">
        <v>55</v>
      </c>
      <c r="H3" s="111"/>
      <c r="I3" s="131" t="s">
        <v>56</v>
      </c>
      <c r="J3" s="132" t="s">
        <v>57</v>
      </c>
    </row>
    <row r="4" spans="1:10" ht="19.5" customHeight="1">
      <c r="A4" s="61"/>
      <c r="B4" s="105"/>
      <c r="C4" s="62" t="s">
        <v>58</v>
      </c>
      <c r="D4" s="62" t="s">
        <v>59</v>
      </c>
      <c r="E4" s="62" t="s">
        <v>58</v>
      </c>
      <c r="F4" s="62" t="s">
        <v>59</v>
      </c>
      <c r="G4" s="62" t="s">
        <v>58</v>
      </c>
      <c r="H4" s="62" t="s">
        <v>59</v>
      </c>
      <c r="I4" s="105"/>
      <c r="J4" s="105"/>
    </row>
    <row r="5" spans="1:10" ht="33.75" customHeight="1">
      <c r="A5" s="63">
        <v>1</v>
      </c>
      <c r="B5" s="64" t="str">
        <f>Sheet1!B6</f>
        <v>Rahao:        
JATTHA:</v>
      </c>
      <c r="C5" s="65">
        <f>Sheet1!U6</f>
        <v>0</v>
      </c>
      <c r="D5" s="66">
        <f t="shared" ref="D5:D24" si="0">RANK(C5,$C$5:$C$24,0)</f>
        <v>1</v>
      </c>
      <c r="E5" s="65">
        <f>Sheet2!U6</f>
        <v>0</v>
      </c>
      <c r="F5" s="66">
        <f t="shared" ref="F5:F24" si="1">RANK(E5,$E$5:$E$24,0)</f>
        <v>1</v>
      </c>
      <c r="G5" s="65">
        <f>Sheet3!U6</f>
        <v>0</v>
      </c>
      <c r="H5" s="66">
        <f t="shared" ref="H5:H24" si="2">RANK(G5,$G$5:$G$24,0)</f>
        <v>1</v>
      </c>
      <c r="I5" s="66">
        <f t="shared" ref="I5:I24" si="3">IF(C5="","",D5+F5+H5)</f>
        <v>3</v>
      </c>
      <c r="J5" s="67">
        <f t="shared" ref="J5:J24" si="4">RANK(I5,$I$5:$I$24,1)</f>
        <v>1</v>
      </c>
    </row>
    <row r="6" spans="1:10" ht="33.75" customHeight="1">
      <c r="A6" s="63">
        <v>2</v>
      </c>
      <c r="B6" s="64" t="str">
        <f>Sheet1!B7</f>
        <v>Rahao:        
JATTHA:</v>
      </c>
      <c r="C6" s="65">
        <f>Sheet1!U7</f>
        <v>0</v>
      </c>
      <c r="D6" s="66">
        <f t="shared" si="0"/>
        <v>1</v>
      </c>
      <c r="E6" s="65">
        <f>Sheet2!U7</f>
        <v>0</v>
      </c>
      <c r="F6" s="66">
        <f t="shared" si="1"/>
        <v>1</v>
      </c>
      <c r="G6" s="65">
        <f>Sheet3!U7</f>
        <v>0</v>
      </c>
      <c r="H6" s="66">
        <f t="shared" si="2"/>
        <v>1</v>
      </c>
      <c r="I6" s="66">
        <f t="shared" si="3"/>
        <v>3</v>
      </c>
      <c r="J6" s="67">
        <f t="shared" si="4"/>
        <v>1</v>
      </c>
    </row>
    <row r="7" spans="1:10" ht="33.75" customHeight="1">
      <c r="A7" s="63">
        <v>3</v>
      </c>
      <c r="B7" s="64" t="str">
        <f>Sheet1!B8</f>
        <v>Rahao:        
JATTHA:</v>
      </c>
      <c r="C7" s="65">
        <f>Sheet1!U8</f>
        <v>0</v>
      </c>
      <c r="D7" s="66">
        <f t="shared" si="0"/>
        <v>1</v>
      </c>
      <c r="E7" s="65">
        <f>Sheet2!U8</f>
        <v>0</v>
      </c>
      <c r="F7" s="66">
        <f t="shared" si="1"/>
        <v>1</v>
      </c>
      <c r="G7" s="65">
        <f>Sheet3!U8</f>
        <v>0</v>
      </c>
      <c r="H7" s="66">
        <f t="shared" si="2"/>
        <v>1</v>
      </c>
      <c r="I7" s="66">
        <f t="shared" si="3"/>
        <v>3</v>
      </c>
      <c r="J7" s="67">
        <f t="shared" si="4"/>
        <v>1</v>
      </c>
    </row>
    <row r="8" spans="1:10" ht="33.75" customHeight="1">
      <c r="A8" s="63">
        <v>4</v>
      </c>
      <c r="B8" s="64" t="str">
        <f>Sheet1!B9</f>
        <v>Rahao:        
JATTHA:</v>
      </c>
      <c r="C8" s="65">
        <f>Sheet1!U9</f>
        <v>0</v>
      </c>
      <c r="D8" s="66">
        <f t="shared" si="0"/>
        <v>1</v>
      </c>
      <c r="E8" s="65">
        <f>Sheet2!U9</f>
        <v>0</v>
      </c>
      <c r="F8" s="66">
        <f t="shared" si="1"/>
        <v>1</v>
      </c>
      <c r="G8" s="65">
        <f>Sheet3!U9</f>
        <v>0</v>
      </c>
      <c r="H8" s="66">
        <f t="shared" si="2"/>
        <v>1</v>
      </c>
      <c r="I8" s="66">
        <f t="shared" si="3"/>
        <v>3</v>
      </c>
      <c r="J8" s="67">
        <f t="shared" si="4"/>
        <v>1</v>
      </c>
    </row>
    <row r="9" spans="1:10" ht="33.75" customHeight="1">
      <c r="A9" s="63">
        <v>5</v>
      </c>
      <c r="B9" s="64" t="str">
        <f>Sheet1!B10</f>
        <v>Rahao:        
JATTHA:</v>
      </c>
      <c r="C9" s="65">
        <f>Sheet1!U10</f>
        <v>0</v>
      </c>
      <c r="D9" s="66">
        <f t="shared" si="0"/>
        <v>1</v>
      </c>
      <c r="E9" s="65">
        <f>Sheet2!U10</f>
        <v>0</v>
      </c>
      <c r="F9" s="66">
        <f t="shared" si="1"/>
        <v>1</v>
      </c>
      <c r="G9" s="65">
        <f>Sheet3!U10</f>
        <v>0</v>
      </c>
      <c r="H9" s="66">
        <f t="shared" si="2"/>
        <v>1</v>
      </c>
      <c r="I9" s="66">
        <f t="shared" si="3"/>
        <v>3</v>
      </c>
      <c r="J9" s="67">
        <f t="shared" si="4"/>
        <v>1</v>
      </c>
    </row>
    <row r="10" spans="1:10" ht="33.75" customHeight="1">
      <c r="A10" s="63">
        <v>6</v>
      </c>
      <c r="B10" s="64" t="str">
        <f>Sheet1!B11</f>
        <v>Rahao:        
JATTHA:</v>
      </c>
      <c r="C10" s="65">
        <f>Sheet1!U11</f>
        <v>0</v>
      </c>
      <c r="D10" s="66">
        <f t="shared" si="0"/>
        <v>1</v>
      </c>
      <c r="E10" s="65">
        <f>Sheet2!U11</f>
        <v>0</v>
      </c>
      <c r="F10" s="66">
        <f t="shared" si="1"/>
        <v>1</v>
      </c>
      <c r="G10" s="65">
        <f>Sheet3!U11</f>
        <v>0</v>
      </c>
      <c r="H10" s="66">
        <f t="shared" si="2"/>
        <v>1</v>
      </c>
      <c r="I10" s="66">
        <f t="shared" si="3"/>
        <v>3</v>
      </c>
      <c r="J10" s="67">
        <f t="shared" si="4"/>
        <v>1</v>
      </c>
    </row>
    <row r="11" spans="1:10" ht="33.75" customHeight="1">
      <c r="A11" s="63">
        <v>7</v>
      </c>
      <c r="B11" s="64" t="str">
        <f>Sheet1!B12</f>
        <v>Rahao:        
JATTHA:</v>
      </c>
      <c r="C11" s="65">
        <f>Sheet1!U12</f>
        <v>0</v>
      </c>
      <c r="D11" s="66">
        <f t="shared" si="0"/>
        <v>1</v>
      </c>
      <c r="E11" s="65">
        <f>Sheet2!U12</f>
        <v>0</v>
      </c>
      <c r="F11" s="66">
        <f t="shared" si="1"/>
        <v>1</v>
      </c>
      <c r="G11" s="65">
        <f>Sheet3!U12</f>
        <v>0</v>
      </c>
      <c r="H11" s="66">
        <f t="shared" si="2"/>
        <v>1</v>
      </c>
      <c r="I11" s="66">
        <f t="shared" si="3"/>
        <v>3</v>
      </c>
      <c r="J11" s="67">
        <f t="shared" si="4"/>
        <v>1</v>
      </c>
    </row>
    <row r="12" spans="1:10" ht="33.75" customHeight="1">
      <c r="A12" s="63">
        <v>8</v>
      </c>
      <c r="B12" s="64" t="str">
        <f>Sheet1!B13</f>
        <v>Rahao:        
JATTHA:</v>
      </c>
      <c r="C12" s="65">
        <f>Sheet1!U13</f>
        <v>0</v>
      </c>
      <c r="D12" s="66">
        <f t="shared" si="0"/>
        <v>1</v>
      </c>
      <c r="E12" s="65">
        <f>Sheet2!U13</f>
        <v>0</v>
      </c>
      <c r="F12" s="66">
        <f t="shared" si="1"/>
        <v>1</v>
      </c>
      <c r="G12" s="65">
        <f>Sheet3!U13</f>
        <v>0</v>
      </c>
      <c r="H12" s="66">
        <f t="shared" si="2"/>
        <v>1</v>
      </c>
      <c r="I12" s="66">
        <f t="shared" si="3"/>
        <v>3</v>
      </c>
      <c r="J12" s="67">
        <f t="shared" si="4"/>
        <v>1</v>
      </c>
    </row>
    <row r="13" spans="1:10" ht="33.75" customHeight="1">
      <c r="A13" s="63">
        <v>9</v>
      </c>
      <c r="B13" s="64" t="str">
        <f>Sheet1!B14</f>
        <v>Rahao:        
JATTHA:</v>
      </c>
      <c r="C13" s="65">
        <f>Sheet1!U14</f>
        <v>0</v>
      </c>
      <c r="D13" s="66">
        <f t="shared" si="0"/>
        <v>1</v>
      </c>
      <c r="E13" s="65">
        <f>Sheet2!U14</f>
        <v>0</v>
      </c>
      <c r="F13" s="66">
        <f t="shared" si="1"/>
        <v>1</v>
      </c>
      <c r="G13" s="65">
        <f>Sheet3!U14</f>
        <v>0</v>
      </c>
      <c r="H13" s="66">
        <f t="shared" si="2"/>
        <v>1</v>
      </c>
      <c r="I13" s="66">
        <f t="shared" si="3"/>
        <v>3</v>
      </c>
      <c r="J13" s="67">
        <f t="shared" si="4"/>
        <v>1</v>
      </c>
    </row>
    <row r="14" spans="1:10" ht="33.75" customHeight="1">
      <c r="A14" s="63">
        <v>10</v>
      </c>
      <c r="B14" s="64" t="str">
        <f>Sheet1!B15</f>
        <v>Rahao:        
JATTHA:</v>
      </c>
      <c r="C14" s="65">
        <f>Sheet1!U15</f>
        <v>0</v>
      </c>
      <c r="D14" s="66">
        <f t="shared" si="0"/>
        <v>1</v>
      </c>
      <c r="E14" s="65">
        <f>Sheet2!U15</f>
        <v>0</v>
      </c>
      <c r="F14" s="66">
        <f t="shared" si="1"/>
        <v>1</v>
      </c>
      <c r="G14" s="65">
        <f>Sheet3!U15</f>
        <v>0</v>
      </c>
      <c r="H14" s="66">
        <f t="shared" si="2"/>
        <v>1</v>
      </c>
      <c r="I14" s="66">
        <f t="shared" si="3"/>
        <v>3</v>
      </c>
      <c r="J14" s="67">
        <f t="shared" si="4"/>
        <v>1</v>
      </c>
    </row>
    <row r="15" spans="1:10" ht="33.75" customHeight="1">
      <c r="A15" s="63">
        <v>11</v>
      </c>
      <c r="B15" s="64" t="str">
        <f>Sheet1!B16</f>
        <v>Rahao:        
JATTHA:</v>
      </c>
      <c r="C15" s="65">
        <f>Sheet1!U16</f>
        <v>0</v>
      </c>
      <c r="D15" s="66">
        <f t="shared" si="0"/>
        <v>1</v>
      </c>
      <c r="E15" s="65">
        <f>Sheet2!U16</f>
        <v>0</v>
      </c>
      <c r="F15" s="66">
        <f t="shared" si="1"/>
        <v>1</v>
      </c>
      <c r="G15" s="65">
        <f>Sheet3!U16</f>
        <v>0</v>
      </c>
      <c r="H15" s="66">
        <f t="shared" si="2"/>
        <v>1</v>
      </c>
      <c r="I15" s="66">
        <f t="shared" si="3"/>
        <v>3</v>
      </c>
      <c r="J15" s="67">
        <f t="shared" si="4"/>
        <v>1</v>
      </c>
    </row>
    <row r="16" spans="1:10" ht="33.75" customHeight="1">
      <c r="A16" s="63">
        <v>12</v>
      </c>
      <c r="B16" s="64" t="str">
        <f>Sheet1!B17</f>
        <v>Rahao:        
JATTHA:</v>
      </c>
      <c r="C16" s="65">
        <f>Sheet1!U17</f>
        <v>0</v>
      </c>
      <c r="D16" s="66">
        <f t="shared" si="0"/>
        <v>1</v>
      </c>
      <c r="E16" s="65">
        <f>Sheet2!U17</f>
        <v>0</v>
      </c>
      <c r="F16" s="66">
        <f t="shared" si="1"/>
        <v>1</v>
      </c>
      <c r="G16" s="65">
        <f>Sheet3!U17</f>
        <v>0</v>
      </c>
      <c r="H16" s="66">
        <f t="shared" si="2"/>
        <v>1</v>
      </c>
      <c r="I16" s="66">
        <f t="shared" si="3"/>
        <v>3</v>
      </c>
      <c r="J16" s="67">
        <f t="shared" si="4"/>
        <v>1</v>
      </c>
    </row>
    <row r="17" spans="1:10" ht="33.75" customHeight="1">
      <c r="A17" s="63">
        <v>13</v>
      </c>
      <c r="B17" s="64" t="str">
        <f>Sheet1!B18</f>
        <v>Rahao:        
JATTHA:</v>
      </c>
      <c r="C17" s="65">
        <f>Sheet1!U18</f>
        <v>0</v>
      </c>
      <c r="D17" s="66">
        <f t="shared" si="0"/>
        <v>1</v>
      </c>
      <c r="E17" s="65">
        <f>Sheet2!U18</f>
        <v>0</v>
      </c>
      <c r="F17" s="66">
        <f t="shared" si="1"/>
        <v>1</v>
      </c>
      <c r="G17" s="65">
        <f>Sheet3!U18</f>
        <v>0</v>
      </c>
      <c r="H17" s="66">
        <f t="shared" si="2"/>
        <v>1</v>
      </c>
      <c r="I17" s="66">
        <f t="shared" si="3"/>
        <v>3</v>
      </c>
      <c r="J17" s="67">
        <f t="shared" si="4"/>
        <v>1</v>
      </c>
    </row>
    <row r="18" spans="1:10" ht="33.75" customHeight="1">
      <c r="A18" s="63">
        <v>14</v>
      </c>
      <c r="B18" s="64" t="str">
        <f>Sheet1!B19</f>
        <v>Rahao:        
JATTHA:</v>
      </c>
      <c r="C18" s="65">
        <f>Sheet1!U19</f>
        <v>0</v>
      </c>
      <c r="D18" s="66">
        <f t="shared" si="0"/>
        <v>1</v>
      </c>
      <c r="E18" s="65">
        <f>Sheet2!U19</f>
        <v>0</v>
      </c>
      <c r="F18" s="66">
        <f t="shared" si="1"/>
        <v>1</v>
      </c>
      <c r="G18" s="65">
        <f>Sheet3!U19</f>
        <v>0</v>
      </c>
      <c r="H18" s="66">
        <f t="shared" si="2"/>
        <v>1</v>
      </c>
      <c r="I18" s="66">
        <f t="shared" si="3"/>
        <v>3</v>
      </c>
      <c r="J18" s="67">
        <f t="shared" si="4"/>
        <v>1</v>
      </c>
    </row>
    <row r="19" spans="1:10" ht="33.75" customHeight="1">
      <c r="A19" s="63">
        <v>15</v>
      </c>
      <c r="B19" s="64" t="str">
        <f>Sheet1!B20</f>
        <v>Rahao:        
JATTHA:</v>
      </c>
      <c r="C19" s="65">
        <f>Sheet1!U20</f>
        <v>0</v>
      </c>
      <c r="D19" s="66">
        <f t="shared" si="0"/>
        <v>1</v>
      </c>
      <c r="E19" s="65">
        <f>Sheet2!U20</f>
        <v>0</v>
      </c>
      <c r="F19" s="66">
        <f t="shared" si="1"/>
        <v>1</v>
      </c>
      <c r="G19" s="65">
        <f>Sheet3!U20</f>
        <v>0</v>
      </c>
      <c r="H19" s="66">
        <f t="shared" si="2"/>
        <v>1</v>
      </c>
      <c r="I19" s="66">
        <f t="shared" si="3"/>
        <v>3</v>
      </c>
      <c r="J19" s="67">
        <f t="shared" si="4"/>
        <v>1</v>
      </c>
    </row>
    <row r="20" spans="1:10" ht="33.75" customHeight="1">
      <c r="A20" s="63">
        <v>16</v>
      </c>
      <c r="B20" s="64" t="str">
        <f>Sheet1!B21</f>
        <v>Rahao:        
JATTHA:</v>
      </c>
      <c r="C20" s="65">
        <f>Sheet1!U21</f>
        <v>0</v>
      </c>
      <c r="D20" s="66">
        <f t="shared" si="0"/>
        <v>1</v>
      </c>
      <c r="E20" s="65">
        <f>Sheet2!U21</f>
        <v>0</v>
      </c>
      <c r="F20" s="66">
        <f t="shared" si="1"/>
        <v>1</v>
      </c>
      <c r="G20" s="65">
        <f>Sheet3!U21</f>
        <v>0</v>
      </c>
      <c r="H20" s="66">
        <f t="shared" si="2"/>
        <v>1</v>
      </c>
      <c r="I20" s="66">
        <f t="shared" si="3"/>
        <v>3</v>
      </c>
      <c r="J20" s="67">
        <f t="shared" si="4"/>
        <v>1</v>
      </c>
    </row>
    <row r="21" spans="1:10" ht="33.75" customHeight="1">
      <c r="A21" s="63">
        <v>17</v>
      </c>
      <c r="B21" s="64" t="str">
        <f>Sheet1!B22</f>
        <v>Rahao:        
JATTHA:</v>
      </c>
      <c r="C21" s="65">
        <f>Sheet1!U22</f>
        <v>0</v>
      </c>
      <c r="D21" s="66">
        <f t="shared" si="0"/>
        <v>1</v>
      </c>
      <c r="E21" s="65">
        <f>Sheet2!U22</f>
        <v>0</v>
      </c>
      <c r="F21" s="66">
        <f t="shared" si="1"/>
        <v>1</v>
      </c>
      <c r="G21" s="65">
        <f>Sheet3!U22</f>
        <v>0</v>
      </c>
      <c r="H21" s="66">
        <f t="shared" si="2"/>
        <v>1</v>
      </c>
      <c r="I21" s="66">
        <f t="shared" si="3"/>
        <v>3</v>
      </c>
      <c r="J21" s="67">
        <f t="shared" si="4"/>
        <v>1</v>
      </c>
    </row>
    <row r="22" spans="1:10" ht="33.75" customHeight="1">
      <c r="A22" s="63">
        <v>18</v>
      </c>
      <c r="B22" s="64" t="str">
        <f>Sheet1!B23</f>
        <v>Rahao:        
JATTHA:</v>
      </c>
      <c r="C22" s="65">
        <f>Sheet1!U23</f>
        <v>0</v>
      </c>
      <c r="D22" s="66">
        <f t="shared" si="0"/>
        <v>1</v>
      </c>
      <c r="E22" s="65">
        <f>Sheet2!U23</f>
        <v>0</v>
      </c>
      <c r="F22" s="66">
        <f t="shared" si="1"/>
        <v>1</v>
      </c>
      <c r="G22" s="65">
        <f>Sheet3!U23</f>
        <v>0</v>
      </c>
      <c r="H22" s="66">
        <f t="shared" si="2"/>
        <v>1</v>
      </c>
      <c r="I22" s="66">
        <f t="shared" si="3"/>
        <v>3</v>
      </c>
      <c r="J22" s="67">
        <f t="shared" si="4"/>
        <v>1</v>
      </c>
    </row>
    <row r="23" spans="1:10" ht="33.75" customHeight="1">
      <c r="A23" s="63">
        <v>19</v>
      </c>
      <c r="B23" s="64" t="str">
        <f>Sheet1!B24</f>
        <v>Rahao:        
JATTHA:</v>
      </c>
      <c r="C23" s="65">
        <f>Sheet1!U24</f>
        <v>0</v>
      </c>
      <c r="D23" s="66">
        <f t="shared" si="0"/>
        <v>1</v>
      </c>
      <c r="E23" s="65">
        <f>Sheet2!U24</f>
        <v>0</v>
      </c>
      <c r="F23" s="66">
        <f t="shared" si="1"/>
        <v>1</v>
      </c>
      <c r="G23" s="65">
        <f>Sheet3!U24</f>
        <v>0</v>
      </c>
      <c r="H23" s="66">
        <f t="shared" si="2"/>
        <v>1</v>
      </c>
      <c r="I23" s="66">
        <f t="shared" si="3"/>
        <v>3</v>
      </c>
      <c r="J23" s="67">
        <f t="shared" si="4"/>
        <v>1</v>
      </c>
    </row>
    <row r="24" spans="1:10" ht="33.75" customHeight="1">
      <c r="A24" s="63">
        <v>20</v>
      </c>
      <c r="B24" s="64" t="str">
        <f>Sheet1!B25</f>
        <v>Rahao:        
JATTHA:</v>
      </c>
      <c r="C24" s="65">
        <f>Sheet1!U25</f>
        <v>0</v>
      </c>
      <c r="D24" s="66">
        <f t="shared" si="0"/>
        <v>1</v>
      </c>
      <c r="E24" s="65">
        <f>Sheet2!U25</f>
        <v>0</v>
      </c>
      <c r="F24" s="66">
        <f t="shared" si="1"/>
        <v>1</v>
      </c>
      <c r="G24" s="65">
        <f>Sheet3!U25</f>
        <v>0</v>
      </c>
      <c r="H24" s="66">
        <f t="shared" si="2"/>
        <v>1</v>
      </c>
      <c r="I24" s="66">
        <f t="shared" si="3"/>
        <v>3</v>
      </c>
      <c r="J24" s="67">
        <f t="shared" si="4"/>
        <v>1</v>
      </c>
    </row>
    <row r="25" spans="1:10" ht="12.75" customHeight="1">
      <c r="B25" s="68"/>
      <c r="C25" s="68"/>
      <c r="D25" s="68"/>
      <c r="E25" s="68"/>
      <c r="F25" s="68"/>
      <c r="G25" s="68"/>
      <c r="H25" s="68"/>
      <c r="I25" s="68"/>
      <c r="J25" s="68"/>
    </row>
    <row r="26" spans="1:10" ht="12.75" customHeight="1">
      <c r="B26" s="68"/>
      <c r="C26" s="68"/>
      <c r="D26" s="68"/>
      <c r="E26" s="68"/>
      <c r="F26" s="68"/>
      <c r="G26" s="68"/>
      <c r="H26" s="68"/>
      <c r="I26" s="68"/>
      <c r="J26" s="68"/>
    </row>
    <row r="27" spans="1:10" ht="12.75" customHeight="1">
      <c r="B27" s="68"/>
      <c r="C27" s="68"/>
      <c r="D27" s="68"/>
      <c r="E27" s="68"/>
      <c r="F27" s="68"/>
      <c r="G27" s="68"/>
      <c r="H27" s="68"/>
      <c r="I27" s="68"/>
      <c r="J27" s="68"/>
    </row>
    <row r="28" spans="1:10" ht="12.75" customHeight="1">
      <c r="B28" s="68"/>
      <c r="C28" s="68"/>
      <c r="D28" s="68" t="s">
        <v>60</v>
      </c>
      <c r="E28" s="68"/>
      <c r="F28" s="68"/>
      <c r="G28" s="68"/>
      <c r="H28" s="68"/>
      <c r="I28" s="68"/>
      <c r="J28" s="68"/>
    </row>
  </sheetData>
  <mergeCells count="8">
    <mergeCell ref="B1:H1"/>
    <mergeCell ref="B2:J2"/>
    <mergeCell ref="B3:B4"/>
    <mergeCell ref="C3:D3"/>
    <mergeCell ref="E3:F3"/>
    <mergeCell ref="G3:H3"/>
    <mergeCell ref="I3:I4"/>
    <mergeCell ref="J3:J4"/>
  </mergeCells>
  <conditionalFormatting sqref="D5:D24">
    <cfRule type="cellIs" dxfId="8" priority="1" operator="equal">
      <formula>0</formula>
    </cfRule>
  </conditionalFormatting>
  <conditionalFormatting sqref="F5:F24">
    <cfRule type="cellIs" dxfId="7" priority="2" operator="equal">
      <formula>0</formula>
    </cfRule>
  </conditionalFormatting>
  <conditionalFormatting sqref="H5:H24">
    <cfRule type="cellIs" dxfId="6" priority="3" operator="equal">
      <formula>0</formula>
    </cfRule>
  </conditionalFormatting>
  <conditionalFormatting sqref="J5:J24">
    <cfRule type="cellIs" dxfId="5" priority="4" operator="equal">
      <formula>0</formula>
    </cfRule>
  </conditionalFormatting>
  <printOptions horizontalCentered="1" verticalCentered="1"/>
  <pageMargins left="0.7" right="0.7" top="0.75" bottom="0.75" header="0" footer="0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A4F8B-284A-4369-B619-877CBED3618D}">
  <sheetPr>
    <pageSetUpPr fitToPage="1"/>
  </sheetPr>
  <dimension ref="A1:K31"/>
  <sheetViews>
    <sheetView showGridLines="0" tabSelected="1" topLeftCell="A18" workbookViewId="0">
      <selection activeCell="G37" sqref="G37"/>
    </sheetView>
  </sheetViews>
  <sheetFormatPr defaultColWidth="12.6328125" defaultRowHeight="15" customHeight="1"/>
  <cols>
    <col min="1" max="1" width="4.36328125" customWidth="1"/>
    <col min="2" max="2" width="35.6328125" customWidth="1"/>
    <col min="3" max="8" width="9.36328125" customWidth="1"/>
    <col min="9" max="10" width="11.08984375" customWidth="1"/>
    <col min="11" max="11" width="12.36328125" customWidth="1"/>
    <col min="20" max="26" width="7" customWidth="1"/>
  </cols>
  <sheetData>
    <row r="1" spans="1:11" ht="57" customHeight="1">
      <c r="A1" s="58"/>
      <c r="B1" s="127" t="s">
        <v>50</v>
      </c>
      <c r="C1" s="93"/>
      <c r="D1" s="93"/>
      <c r="E1" s="93"/>
      <c r="F1" s="93"/>
      <c r="G1" s="93"/>
      <c r="H1" s="94"/>
      <c r="I1" s="88" t="s">
        <v>51</v>
      </c>
      <c r="J1" s="87" t="s">
        <v>76</v>
      </c>
    </row>
    <row r="2" spans="1:11" ht="32.25" customHeight="1">
      <c r="A2" s="58"/>
      <c r="B2" s="128"/>
      <c r="C2" s="93"/>
      <c r="D2" s="93"/>
      <c r="E2" s="93"/>
      <c r="F2" s="93"/>
      <c r="G2" s="93"/>
      <c r="H2" s="93"/>
      <c r="I2" s="93"/>
      <c r="J2" s="94"/>
    </row>
    <row r="3" spans="1:11" ht="19.5" customHeight="1">
      <c r="A3" s="61"/>
      <c r="B3" s="129" t="s">
        <v>2</v>
      </c>
      <c r="C3" s="130" t="s">
        <v>53</v>
      </c>
      <c r="D3" s="111"/>
      <c r="E3" s="130" t="s">
        <v>54</v>
      </c>
      <c r="F3" s="111"/>
      <c r="G3" s="130" t="s">
        <v>55</v>
      </c>
      <c r="H3" s="111"/>
      <c r="I3" s="131" t="s">
        <v>56</v>
      </c>
      <c r="J3" s="137" t="s">
        <v>57</v>
      </c>
      <c r="K3" s="135" t="s">
        <v>77</v>
      </c>
    </row>
    <row r="4" spans="1:11" ht="19.5" customHeight="1">
      <c r="A4" s="61"/>
      <c r="B4" s="105"/>
      <c r="C4" s="62" t="s">
        <v>58</v>
      </c>
      <c r="D4" s="62" t="s">
        <v>59</v>
      </c>
      <c r="E4" s="62" t="s">
        <v>58</v>
      </c>
      <c r="F4" s="62" t="s">
        <v>59</v>
      </c>
      <c r="G4" s="62" t="s">
        <v>58</v>
      </c>
      <c r="H4" s="62" t="s">
        <v>59</v>
      </c>
      <c r="I4" s="105"/>
      <c r="J4" s="138"/>
      <c r="K4" s="136"/>
    </row>
    <row r="5" spans="1:11" ht="33.75" customHeight="1">
      <c r="A5" s="63">
        <v>1</v>
      </c>
      <c r="B5" s="64" t="str">
        <f>Sheet1!B6</f>
        <v>Rahao:        
JATTHA:</v>
      </c>
      <c r="C5" s="65">
        <f>Sheet1!U6</f>
        <v>0</v>
      </c>
      <c r="D5" s="66">
        <f t="shared" ref="D5:D24" si="0">RANK(C5,$C$5:$C$24,0)</f>
        <v>1</v>
      </c>
      <c r="E5" s="65">
        <f>Sheet2!U6</f>
        <v>0</v>
      </c>
      <c r="F5" s="66">
        <f t="shared" ref="F5:F24" si="1">RANK(E5,$E$5:$E$24,0)</f>
        <v>1</v>
      </c>
      <c r="G5" s="65">
        <f>Sheet3!U6</f>
        <v>0</v>
      </c>
      <c r="H5" s="66">
        <f t="shared" ref="H5:H24" si="2">RANK(G5,$G$5:$G$24,0)</f>
        <v>1</v>
      </c>
      <c r="I5" s="66">
        <f t="shared" ref="I5:I24" si="3">IF(C5="","",D5+F5+H5)</f>
        <v>3</v>
      </c>
      <c r="J5" s="89">
        <f t="shared" ref="J5:J24" si="4">RANK(I5,$I$5:$I$24,1)</f>
        <v>1</v>
      </c>
      <c r="K5" s="90"/>
    </row>
    <row r="6" spans="1:11" ht="33.75" customHeight="1">
      <c r="A6" s="63">
        <v>2</v>
      </c>
      <c r="B6" s="64" t="str">
        <f>Sheet1!B7</f>
        <v>Rahao:        
JATTHA:</v>
      </c>
      <c r="C6" s="65">
        <f>Sheet1!U7</f>
        <v>0</v>
      </c>
      <c r="D6" s="66">
        <f t="shared" si="0"/>
        <v>1</v>
      </c>
      <c r="E6" s="65">
        <f>Sheet2!U7</f>
        <v>0</v>
      </c>
      <c r="F6" s="66">
        <f t="shared" si="1"/>
        <v>1</v>
      </c>
      <c r="G6" s="65">
        <f>Sheet3!U7</f>
        <v>0</v>
      </c>
      <c r="H6" s="66">
        <f t="shared" si="2"/>
        <v>1</v>
      </c>
      <c r="I6" s="66">
        <f t="shared" si="3"/>
        <v>3</v>
      </c>
      <c r="J6" s="89">
        <f t="shared" si="4"/>
        <v>1</v>
      </c>
      <c r="K6" s="90"/>
    </row>
    <row r="7" spans="1:11" ht="33.75" customHeight="1">
      <c r="A7" s="63">
        <v>3</v>
      </c>
      <c r="B7" s="64" t="str">
        <f>Sheet1!B8</f>
        <v>Rahao:        
JATTHA:</v>
      </c>
      <c r="C7" s="65">
        <f>Sheet1!U8</f>
        <v>0</v>
      </c>
      <c r="D7" s="66">
        <f t="shared" si="0"/>
        <v>1</v>
      </c>
      <c r="E7" s="65">
        <f>Sheet2!U8</f>
        <v>0</v>
      </c>
      <c r="F7" s="66">
        <f t="shared" si="1"/>
        <v>1</v>
      </c>
      <c r="G7" s="65">
        <f>Sheet3!U8</f>
        <v>0</v>
      </c>
      <c r="H7" s="66">
        <f t="shared" si="2"/>
        <v>1</v>
      </c>
      <c r="I7" s="66">
        <f t="shared" si="3"/>
        <v>3</v>
      </c>
      <c r="J7" s="89">
        <f t="shared" si="4"/>
        <v>1</v>
      </c>
      <c r="K7" s="90"/>
    </row>
    <row r="8" spans="1:11" ht="33.75" customHeight="1">
      <c r="A8" s="63">
        <v>4</v>
      </c>
      <c r="B8" s="64" t="str">
        <f>Sheet1!B9</f>
        <v>Rahao:        
JATTHA:</v>
      </c>
      <c r="C8" s="65">
        <f>Sheet1!U9</f>
        <v>0</v>
      </c>
      <c r="D8" s="66">
        <f t="shared" si="0"/>
        <v>1</v>
      </c>
      <c r="E8" s="65">
        <f>Sheet2!U9</f>
        <v>0</v>
      </c>
      <c r="F8" s="66">
        <f t="shared" si="1"/>
        <v>1</v>
      </c>
      <c r="G8" s="65">
        <f>Sheet3!U9</f>
        <v>0</v>
      </c>
      <c r="H8" s="66">
        <f t="shared" si="2"/>
        <v>1</v>
      </c>
      <c r="I8" s="66">
        <f t="shared" si="3"/>
        <v>3</v>
      </c>
      <c r="J8" s="89">
        <f t="shared" si="4"/>
        <v>1</v>
      </c>
      <c r="K8" s="90"/>
    </row>
    <row r="9" spans="1:11" ht="33.75" customHeight="1">
      <c r="A9" s="63">
        <v>5</v>
      </c>
      <c r="B9" s="64" t="str">
        <f>Sheet1!B10</f>
        <v>Rahao:        
JATTHA:</v>
      </c>
      <c r="C9" s="65">
        <f>Sheet1!U10</f>
        <v>0</v>
      </c>
      <c r="D9" s="66">
        <f t="shared" si="0"/>
        <v>1</v>
      </c>
      <c r="E9" s="65">
        <f>Sheet2!U10</f>
        <v>0</v>
      </c>
      <c r="F9" s="66">
        <f t="shared" si="1"/>
        <v>1</v>
      </c>
      <c r="G9" s="65">
        <f>Sheet3!U10</f>
        <v>0</v>
      </c>
      <c r="H9" s="66">
        <f t="shared" si="2"/>
        <v>1</v>
      </c>
      <c r="I9" s="66">
        <f t="shared" si="3"/>
        <v>3</v>
      </c>
      <c r="J9" s="89">
        <f t="shared" si="4"/>
        <v>1</v>
      </c>
      <c r="K9" s="90"/>
    </row>
    <row r="10" spans="1:11" ht="33.75" customHeight="1">
      <c r="A10" s="63">
        <v>6</v>
      </c>
      <c r="B10" s="64" t="str">
        <f>Sheet1!B11</f>
        <v>Rahao:        
JATTHA:</v>
      </c>
      <c r="C10" s="65">
        <f>Sheet1!U11</f>
        <v>0</v>
      </c>
      <c r="D10" s="66">
        <f t="shared" si="0"/>
        <v>1</v>
      </c>
      <c r="E10" s="65">
        <f>Sheet2!U11</f>
        <v>0</v>
      </c>
      <c r="F10" s="66">
        <f t="shared" si="1"/>
        <v>1</v>
      </c>
      <c r="G10" s="65">
        <f>Sheet3!U11</f>
        <v>0</v>
      </c>
      <c r="H10" s="66">
        <f t="shared" si="2"/>
        <v>1</v>
      </c>
      <c r="I10" s="66">
        <f t="shared" si="3"/>
        <v>3</v>
      </c>
      <c r="J10" s="89">
        <f t="shared" si="4"/>
        <v>1</v>
      </c>
      <c r="K10" s="90"/>
    </row>
    <row r="11" spans="1:11" ht="33.75" customHeight="1">
      <c r="A11" s="63">
        <v>7</v>
      </c>
      <c r="B11" s="64" t="str">
        <f>Sheet1!B12</f>
        <v>Rahao:        
JATTHA:</v>
      </c>
      <c r="C11" s="65">
        <f>Sheet1!U12</f>
        <v>0</v>
      </c>
      <c r="D11" s="66">
        <f t="shared" si="0"/>
        <v>1</v>
      </c>
      <c r="E11" s="65">
        <f>Sheet2!U12</f>
        <v>0</v>
      </c>
      <c r="F11" s="66">
        <f t="shared" si="1"/>
        <v>1</v>
      </c>
      <c r="G11" s="65">
        <f>Sheet3!U12</f>
        <v>0</v>
      </c>
      <c r="H11" s="66">
        <f t="shared" si="2"/>
        <v>1</v>
      </c>
      <c r="I11" s="66">
        <f t="shared" si="3"/>
        <v>3</v>
      </c>
      <c r="J11" s="89">
        <f t="shared" si="4"/>
        <v>1</v>
      </c>
      <c r="K11" s="90"/>
    </row>
    <row r="12" spans="1:11" ht="33.75" customHeight="1">
      <c r="A12" s="63">
        <v>8</v>
      </c>
      <c r="B12" s="64" t="str">
        <f>Sheet1!B13</f>
        <v>Rahao:        
JATTHA:</v>
      </c>
      <c r="C12" s="65">
        <f>Sheet1!U13</f>
        <v>0</v>
      </c>
      <c r="D12" s="66">
        <f t="shared" si="0"/>
        <v>1</v>
      </c>
      <c r="E12" s="65">
        <f>Sheet2!U13</f>
        <v>0</v>
      </c>
      <c r="F12" s="66">
        <f t="shared" si="1"/>
        <v>1</v>
      </c>
      <c r="G12" s="65">
        <f>Sheet3!U13</f>
        <v>0</v>
      </c>
      <c r="H12" s="66">
        <f t="shared" si="2"/>
        <v>1</v>
      </c>
      <c r="I12" s="66">
        <f t="shared" si="3"/>
        <v>3</v>
      </c>
      <c r="J12" s="89">
        <f t="shared" si="4"/>
        <v>1</v>
      </c>
      <c r="K12" s="90"/>
    </row>
    <row r="13" spans="1:11" ht="33.75" customHeight="1">
      <c r="A13" s="63">
        <v>9</v>
      </c>
      <c r="B13" s="64" t="str">
        <f>Sheet1!B14</f>
        <v>Rahao:        
JATTHA:</v>
      </c>
      <c r="C13" s="65">
        <f>Sheet1!U14</f>
        <v>0</v>
      </c>
      <c r="D13" s="66">
        <f t="shared" si="0"/>
        <v>1</v>
      </c>
      <c r="E13" s="65">
        <f>Sheet2!U14</f>
        <v>0</v>
      </c>
      <c r="F13" s="66">
        <f t="shared" si="1"/>
        <v>1</v>
      </c>
      <c r="G13" s="65">
        <f>Sheet3!U14</f>
        <v>0</v>
      </c>
      <c r="H13" s="66">
        <f t="shared" si="2"/>
        <v>1</v>
      </c>
      <c r="I13" s="66">
        <f t="shared" si="3"/>
        <v>3</v>
      </c>
      <c r="J13" s="89">
        <f t="shared" si="4"/>
        <v>1</v>
      </c>
      <c r="K13" s="90"/>
    </row>
    <row r="14" spans="1:11" ht="33.75" customHeight="1">
      <c r="A14" s="63">
        <v>10</v>
      </c>
      <c r="B14" s="64" t="str">
        <f>Sheet1!B15</f>
        <v>Rahao:        
JATTHA:</v>
      </c>
      <c r="C14" s="65">
        <f>Sheet1!U15</f>
        <v>0</v>
      </c>
      <c r="D14" s="66">
        <f t="shared" si="0"/>
        <v>1</v>
      </c>
      <c r="E14" s="65">
        <f>Sheet2!U15</f>
        <v>0</v>
      </c>
      <c r="F14" s="66">
        <f t="shared" si="1"/>
        <v>1</v>
      </c>
      <c r="G14" s="65">
        <f>Sheet3!U15</f>
        <v>0</v>
      </c>
      <c r="H14" s="66">
        <f t="shared" si="2"/>
        <v>1</v>
      </c>
      <c r="I14" s="66">
        <f t="shared" si="3"/>
        <v>3</v>
      </c>
      <c r="J14" s="89">
        <f t="shared" si="4"/>
        <v>1</v>
      </c>
      <c r="K14" s="90"/>
    </row>
    <row r="15" spans="1:11" ht="33.75" customHeight="1">
      <c r="A15" s="63">
        <v>11</v>
      </c>
      <c r="B15" s="64" t="str">
        <f>Sheet1!B16</f>
        <v>Rahao:        
JATTHA:</v>
      </c>
      <c r="C15" s="65">
        <f>Sheet1!U16</f>
        <v>0</v>
      </c>
      <c r="D15" s="66">
        <f t="shared" si="0"/>
        <v>1</v>
      </c>
      <c r="E15" s="65">
        <f>Sheet2!U16</f>
        <v>0</v>
      </c>
      <c r="F15" s="66">
        <f t="shared" si="1"/>
        <v>1</v>
      </c>
      <c r="G15" s="65">
        <f>Sheet3!U16</f>
        <v>0</v>
      </c>
      <c r="H15" s="66">
        <f t="shared" si="2"/>
        <v>1</v>
      </c>
      <c r="I15" s="66">
        <f t="shared" si="3"/>
        <v>3</v>
      </c>
      <c r="J15" s="89">
        <f t="shared" si="4"/>
        <v>1</v>
      </c>
      <c r="K15" s="90"/>
    </row>
    <row r="16" spans="1:11" ht="33.75" customHeight="1">
      <c r="A16" s="63">
        <v>12</v>
      </c>
      <c r="B16" s="64" t="str">
        <f>Sheet1!B17</f>
        <v>Rahao:        
JATTHA:</v>
      </c>
      <c r="C16" s="65">
        <f>Sheet1!U17</f>
        <v>0</v>
      </c>
      <c r="D16" s="66">
        <f t="shared" si="0"/>
        <v>1</v>
      </c>
      <c r="E16" s="65">
        <f>Sheet2!U17</f>
        <v>0</v>
      </c>
      <c r="F16" s="66">
        <f t="shared" si="1"/>
        <v>1</v>
      </c>
      <c r="G16" s="65">
        <f>Sheet3!U17</f>
        <v>0</v>
      </c>
      <c r="H16" s="66">
        <f t="shared" si="2"/>
        <v>1</v>
      </c>
      <c r="I16" s="66">
        <f t="shared" si="3"/>
        <v>3</v>
      </c>
      <c r="J16" s="89">
        <f t="shared" si="4"/>
        <v>1</v>
      </c>
      <c r="K16" s="90"/>
    </row>
    <row r="17" spans="1:11" ht="33.75" customHeight="1">
      <c r="A17" s="63">
        <v>13</v>
      </c>
      <c r="B17" s="64" t="str">
        <f>Sheet1!B18</f>
        <v>Rahao:        
JATTHA:</v>
      </c>
      <c r="C17" s="65">
        <f>Sheet1!U18</f>
        <v>0</v>
      </c>
      <c r="D17" s="66">
        <f t="shared" si="0"/>
        <v>1</v>
      </c>
      <c r="E17" s="65">
        <f>Sheet2!U18</f>
        <v>0</v>
      </c>
      <c r="F17" s="66">
        <f t="shared" si="1"/>
        <v>1</v>
      </c>
      <c r="G17" s="65">
        <f>Sheet3!U18</f>
        <v>0</v>
      </c>
      <c r="H17" s="66">
        <f t="shared" si="2"/>
        <v>1</v>
      </c>
      <c r="I17" s="66">
        <f t="shared" si="3"/>
        <v>3</v>
      </c>
      <c r="J17" s="89">
        <f t="shared" si="4"/>
        <v>1</v>
      </c>
      <c r="K17" s="90"/>
    </row>
    <row r="18" spans="1:11" ht="33.75" customHeight="1">
      <c r="A18" s="63">
        <v>14</v>
      </c>
      <c r="B18" s="64" t="str">
        <f>Sheet1!B19</f>
        <v>Rahao:        
JATTHA:</v>
      </c>
      <c r="C18" s="65">
        <f>Sheet1!U19</f>
        <v>0</v>
      </c>
      <c r="D18" s="66">
        <f t="shared" si="0"/>
        <v>1</v>
      </c>
      <c r="E18" s="65">
        <f>Sheet2!U19</f>
        <v>0</v>
      </c>
      <c r="F18" s="66">
        <f t="shared" si="1"/>
        <v>1</v>
      </c>
      <c r="G18" s="65">
        <f>Sheet3!U19</f>
        <v>0</v>
      </c>
      <c r="H18" s="66">
        <f t="shared" si="2"/>
        <v>1</v>
      </c>
      <c r="I18" s="66">
        <f t="shared" si="3"/>
        <v>3</v>
      </c>
      <c r="J18" s="89">
        <f t="shared" si="4"/>
        <v>1</v>
      </c>
      <c r="K18" s="90"/>
    </row>
    <row r="19" spans="1:11" ht="33.75" customHeight="1">
      <c r="A19" s="63">
        <v>15</v>
      </c>
      <c r="B19" s="64" t="str">
        <f>Sheet1!B20</f>
        <v>Rahao:        
JATTHA:</v>
      </c>
      <c r="C19" s="65">
        <f>Sheet1!U20</f>
        <v>0</v>
      </c>
      <c r="D19" s="66">
        <f t="shared" si="0"/>
        <v>1</v>
      </c>
      <c r="E19" s="65">
        <f>Sheet2!U20</f>
        <v>0</v>
      </c>
      <c r="F19" s="66">
        <f t="shared" si="1"/>
        <v>1</v>
      </c>
      <c r="G19" s="65">
        <f>Sheet3!U20</f>
        <v>0</v>
      </c>
      <c r="H19" s="66">
        <f t="shared" si="2"/>
        <v>1</v>
      </c>
      <c r="I19" s="66">
        <f t="shared" si="3"/>
        <v>3</v>
      </c>
      <c r="J19" s="89">
        <f t="shared" si="4"/>
        <v>1</v>
      </c>
      <c r="K19" s="90"/>
    </row>
    <row r="20" spans="1:11" ht="33.75" customHeight="1">
      <c r="A20" s="63">
        <v>16</v>
      </c>
      <c r="B20" s="64" t="str">
        <f>Sheet1!B21</f>
        <v>Rahao:        
JATTHA:</v>
      </c>
      <c r="C20" s="65">
        <f>Sheet1!U21</f>
        <v>0</v>
      </c>
      <c r="D20" s="66">
        <f t="shared" si="0"/>
        <v>1</v>
      </c>
      <c r="E20" s="65">
        <f>Sheet2!U21</f>
        <v>0</v>
      </c>
      <c r="F20" s="66">
        <f t="shared" si="1"/>
        <v>1</v>
      </c>
      <c r="G20" s="65">
        <f>Sheet3!U21</f>
        <v>0</v>
      </c>
      <c r="H20" s="66">
        <f t="shared" si="2"/>
        <v>1</v>
      </c>
      <c r="I20" s="66">
        <f t="shared" si="3"/>
        <v>3</v>
      </c>
      <c r="J20" s="89">
        <f t="shared" si="4"/>
        <v>1</v>
      </c>
      <c r="K20" s="90"/>
    </row>
    <row r="21" spans="1:11" ht="33.75" customHeight="1">
      <c r="A21" s="63">
        <v>17</v>
      </c>
      <c r="B21" s="64" t="str">
        <f>Sheet1!B22</f>
        <v>Rahao:        
JATTHA:</v>
      </c>
      <c r="C21" s="65">
        <f>Sheet1!U22</f>
        <v>0</v>
      </c>
      <c r="D21" s="66">
        <f t="shared" si="0"/>
        <v>1</v>
      </c>
      <c r="E21" s="65">
        <f>Sheet2!U22</f>
        <v>0</v>
      </c>
      <c r="F21" s="66">
        <f t="shared" si="1"/>
        <v>1</v>
      </c>
      <c r="G21" s="65">
        <f>Sheet3!U22</f>
        <v>0</v>
      </c>
      <c r="H21" s="66">
        <f t="shared" si="2"/>
        <v>1</v>
      </c>
      <c r="I21" s="66">
        <f t="shared" si="3"/>
        <v>3</v>
      </c>
      <c r="J21" s="89">
        <f t="shared" si="4"/>
        <v>1</v>
      </c>
      <c r="K21" s="90"/>
    </row>
    <row r="22" spans="1:11" ht="33.75" customHeight="1">
      <c r="A22" s="63">
        <v>18</v>
      </c>
      <c r="B22" s="64" t="str">
        <f>Sheet1!B23</f>
        <v>Rahao:        
JATTHA:</v>
      </c>
      <c r="C22" s="65">
        <f>Sheet1!U23</f>
        <v>0</v>
      </c>
      <c r="D22" s="66">
        <f t="shared" si="0"/>
        <v>1</v>
      </c>
      <c r="E22" s="65">
        <f>Sheet2!U23</f>
        <v>0</v>
      </c>
      <c r="F22" s="66">
        <f t="shared" si="1"/>
        <v>1</v>
      </c>
      <c r="G22" s="65">
        <f>Sheet3!U23</f>
        <v>0</v>
      </c>
      <c r="H22" s="66">
        <f t="shared" si="2"/>
        <v>1</v>
      </c>
      <c r="I22" s="66">
        <f t="shared" si="3"/>
        <v>3</v>
      </c>
      <c r="J22" s="89">
        <f t="shared" si="4"/>
        <v>1</v>
      </c>
      <c r="K22" s="90"/>
    </row>
    <row r="23" spans="1:11" ht="33.75" customHeight="1">
      <c r="A23" s="63">
        <v>19</v>
      </c>
      <c r="B23" s="64" t="str">
        <f>Sheet1!B24</f>
        <v>Rahao:        
JATTHA:</v>
      </c>
      <c r="C23" s="65">
        <f>Sheet1!U24</f>
        <v>0</v>
      </c>
      <c r="D23" s="66">
        <f t="shared" si="0"/>
        <v>1</v>
      </c>
      <c r="E23" s="65">
        <f>Sheet2!U24</f>
        <v>0</v>
      </c>
      <c r="F23" s="66">
        <f t="shared" si="1"/>
        <v>1</v>
      </c>
      <c r="G23" s="65">
        <f>Sheet3!U24</f>
        <v>0</v>
      </c>
      <c r="H23" s="66">
        <f t="shared" si="2"/>
        <v>1</v>
      </c>
      <c r="I23" s="66">
        <f t="shared" si="3"/>
        <v>3</v>
      </c>
      <c r="J23" s="89">
        <f t="shared" si="4"/>
        <v>1</v>
      </c>
      <c r="K23" s="90"/>
    </row>
    <row r="24" spans="1:11" ht="33.75" customHeight="1">
      <c r="A24" s="63">
        <v>20</v>
      </c>
      <c r="B24" s="64" t="str">
        <f>Sheet1!B25</f>
        <v>Rahao:        
JATTHA:</v>
      </c>
      <c r="C24" s="65">
        <f>Sheet1!U25</f>
        <v>0</v>
      </c>
      <c r="D24" s="66">
        <f t="shared" si="0"/>
        <v>1</v>
      </c>
      <c r="E24" s="65">
        <f>Sheet2!U25</f>
        <v>0</v>
      </c>
      <c r="F24" s="66">
        <f t="shared" si="1"/>
        <v>1</v>
      </c>
      <c r="G24" s="65">
        <f>Sheet3!U25</f>
        <v>0</v>
      </c>
      <c r="H24" s="66">
        <f t="shared" si="2"/>
        <v>1</v>
      </c>
      <c r="I24" s="66">
        <f t="shared" si="3"/>
        <v>3</v>
      </c>
      <c r="J24" s="89">
        <f t="shared" si="4"/>
        <v>1</v>
      </c>
      <c r="K24" s="90"/>
    </row>
    <row r="25" spans="1:11" ht="12.75" customHeight="1">
      <c r="B25" s="68"/>
      <c r="C25" s="68"/>
      <c r="D25" s="68"/>
      <c r="E25" s="68"/>
      <c r="F25" s="68"/>
      <c r="G25" s="68"/>
      <c r="H25" s="68"/>
      <c r="I25" s="68"/>
      <c r="J25" s="68"/>
    </row>
    <row r="26" spans="1:11" ht="15" customHeight="1">
      <c r="A26" s="133" t="s">
        <v>78</v>
      </c>
      <c r="B26" s="133"/>
      <c r="C26" s="133"/>
      <c r="D26" s="133"/>
      <c r="E26" s="133"/>
      <c r="F26" s="133"/>
      <c r="G26" s="133"/>
      <c r="H26" s="133"/>
      <c r="I26" s="133"/>
      <c r="J26" s="133"/>
      <c r="K26" s="133"/>
    </row>
    <row r="27" spans="1:11" ht="15" customHeight="1">
      <c r="A27" s="91"/>
      <c r="B27" s="134" t="s">
        <v>79</v>
      </c>
      <c r="C27" s="134"/>
      <c r="D27" s="134"/>
      <c r="E27" s="134"/>
      <c r="F27" s="134"/>
      <c r="G27" s="134"/>
      <c r="H27" s="134"/>
      <c r="I27" s="134"/>
      <c r="J27" s="134"/>
      <c r="K27" s="134"/>
    </row>
    <row r="28" spans="1:11" ht="15" customHeight="1">
      <c r="A28" s="91"/>
      <c r="B28" s="134" t="s">
        <v>80</v>
      </c>
      <c r="C28" s="134"/>
      <c r="D28" s="134"/>
      <c r="E28" s="134"/>
      <c r="F28" s="134"/>
      <c r="G28" s="134"/>
      <c r="H28" s="134"/>
      <c r="I28" s="134"/>
      <c r="J28" s="134"/>
      <c r="K28" s="134"/>
    </row>
    <row r="29" spans="1:11" ht="15" customHeight="1">
      <c r="A29" s="91"/>
      <c r="B29" s="134" t="s">
        <v>81</v>
      </c>
      <c r="C29" s="134"/>
      <c r="D29" s="134"/>
      <c r="E29" s="134"/>
      <c r="F29" s="134"/>
      <c r="G29" s="134"/>
      <c r="H29" s="134"/>
      <c r="I29" s="134"/>
      <c r="J29" s="134"/>
      <c r="K29" s="134"/>
    </row>
    <row r="30" spans="1:11" ht="15" customHeight="1">
      <c r="A30" s="91"/>
      <c r="B30" s="134" t="s">
        <v>82</v>
      </c>
      <c r="C30" s="134"/>
      <c r="D30" s="134"/>
      <c r="E30" s="134"/>
      <c r="F30" s="134"/>
      <c r="G30" s="134"/>
      <c r="H30" s="134"/>
      <c r="I30" s="134"/>
      <c r="J30" s="134"/>
      <c r="K30" s="134"/>
    </row>
    <row r="31" spans="1:11" ht="15" customHeight="1">
      <c r="A31" s="133" t="s">
        <v>85</v>
      </c>
      <c r="B31" s="133"/>
      <c r="C31" s="133"/>
      <c r="D31" s="133"/>
      <c r="E31" s="133"/>
      <c r="F31" s="133"/>
      <c r="G31" s="133"/>
      <c r="H31" s="133"/>
      <c r="I31" s="133"/>
      <c r="J31" s="133"/>
      <c r="K31" s="133"/>
    </row>
  </sheetData>
  <mergeCells count="15">
    <mergeCell ref="A26:K26"/>
    <mergeCell ref="K3:K4"/>
    <mergeCell ref="B1:H1"/>
    <mergeCell ref="B2:J2"/>
    <mergeCell ref="B3:B4"/>
    <mergeCell ref="C3:D3"/>
    <mergeCell ref="E3:F3"/>
    <mergeCell ref="G3:H3"/>
    <mergeCell ref="I3:I4"/>
    <mergeCell ref="J3:J4"/>
    <mergeCell ref="A31:K31"/>
    <mergeCell ref="B27:K27"/>
    <mergeCell ref="B28:K28"/>
    <mergeCell ref="B29:K29"/>
    <mergeCell ref="B30:K30"/>
  </mergeCells>
  <conditionalFormatting sqref="D5:D24">
    <cfRule type="cellIs" dxfId="4" priority="1" operator="equal">
      <formula>0</formula>
    </cfRule>
  </conditionalFormatting>
  <conditionalFormatting sqref="F5:F24">
    <cfRule type="cellIs" dxfId="3" priority="2" operator="equal">
      <formula>0</formula>
    </cfRule>
  </conditionalFormatting>
  <conditionalFormatting sqref="H5:H24">
    <cfRule type="cellIs" dxfId="2" priority="3" operator="equal">
      <formula>0</formula>
    </cfRule>
  </conditionalFormatting>
  <conditionalFormatting sqref="J5:J24">
    <cfRule type="cellIs" dxfId="1" priority="4" operator="equal">
      <formula>0</formula>
    </cfRule>
  </conditionalFormatting>
  <printOptions horizontalCentered="1" verticalCentered="1"/>
  <pageMargins left="0.7" right="0.7" top="0.75" bottom="0.75" header="0" footer="0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6"/>
  <sheetViews>
    <sheetView showGridLines="0" topLeftCell="A4" workbookViewId="0">
      <selection activeCell="H15" sqref="H15"/>
    </sheetView>
  </sheetViews>
  <sheetFormatPr defaultColWidth="12.6328125" defaultRowHeight="15" customHeight="1"/>
  <cols>
    <col min="1" max="1" width="4.08984375" customWidth="1"/>
    <col min="2" max="2" width="39.90625" customWidth="1"/>
    <col min="3" max="5" width="6.6328125" customWidth="1"/>
    <col min="6" max="6" width="27.08984375" customWidth="1"/>
    <col min="7" max="16" width="8" customWidth="1"/>
    <col min="17" max="24" width="7" customWidth="1"/>
  </cols>
  <sheetData>
    <row r="1" spans="1:6" ht="59.25" customHeight="1">
      <c r="A1" s="58"/>
      <c r="B1" s="127" t="s">
        <v>61</v>
      </c>
      <c r="C1" s="94"/>
      <c r="D1" s="139" t="s">
        <v>51</v>
      </c>
      <c r="E1" s="94"/>
      <c r="F1" s="70" t="s">
        <v>62</v>
      </c>
    </row>
    <row r="2" spans="1:6" ht="30.75" customHeight="1">
      <c r="A2" s="58"/>
      <c r="B2" s="140"/>
      <c r="C2" s="93"/>
      <c r="D2" s="93"/>
      <c r="E2" s="93"/>
      <c r="F2" s="94"/>
    </row>
    <row r="3" spans="1:6" ht="92.25" customHeight="1" thickBot="1">
      <c r="A3" s="61"/>
      <c r="B3" s="71" t="s">
        <v>2</v>
      </c>
      <c r="C3" s="72" t="s">
        <v>63</v>
      </c>
      <c r="D3" s="73" t="s">
        <v>64</v>
      </c>
      <c r="E3" s="72" t="s">
        <v>65</v>
      </c>
      <c r="F3" s="74" t="s">
        <v>66</v>
      </c>
    </row>
    <row r="4" spans="1:6" ht="92.25" customHeight="1">
      <c r="A4" s="61"/>
      <c r="B4" s="141" t="s">
        <v>83</v>
      </c>
      <c r="C4" s="141"/>
      <c r="D4" s="141"/>
      <c r="E4" s="141"/>
      <c r="F4" s="141"/>
    </row>
    <row r="5" spans="1:6" ht="33.75" customHeight="1">
      <c r="A5" s="63">
        <v>1</v>
      </c>
      <c r="B5" s="75" t="str">
        <f>Sheet1!B6</f>
        <v>Rahao:        
JATTHA:</v>
      </c>
      <c r="C5" s="76"/>
      <c r="D5" s="77"/>
      <c r="E5" s="77"/>
      <c r="F5" s="78"/>
    </row>
    <row r="6" spans="1:6" ht="33.75" customHeight="1">
      <c r="A6" s="63">
        <v>2</v>
      </c>
      <c r="B6" s="79" t="str">
        <f>Sheet1!B7</f>
        <v>Rahao:        
JATTHA:</v>
      </c>
      <c r="C6" s="80"/>
      <c r="D6" s="77"/>
      <c r="E6" s="77"/>
      <c r="F6" s="81"/>
    </row>
    <row r="7" spans="1:6" ht="33.75" customHeight="1">
      <c r="A7" s="63">
        <v>3</v>
      </c>
      <c r="B7" s="79" t="str">
        <f>Sheet1!B8</f>
        <v>Rahao:        
JATTHA:</v>
      </c>
      <c r="C7" s="80"/>
      <c r="D7" s="77"/>
      <c r="E7" s="77"/>
      <c r="F7" s="69"/>
    </row>
    <row r="8" spans="1:6" ht="33.75" customHeight="1">
      <c r="A8" s="63">
        <v>4</v>
      </c>
      <c r="B8" s="79" t="str">
        <f>Sheet1!B9</f>
        <v>Rahao:        
JATTHA:</v>
      </c>
      <c r="C8" s="80"/>
      <c r="D8" s="77"/>
      <c r="E8" s="77"/>
      <c r="F8" s="69"/>
    </row>
    <row r="9" spans="1:6" ht="33.75" customHeight="1">
      <c r="A9" s="63">
        <v>5</v>
      </c>
      <c r="B9" s="79" t="str">
        <f>Sheet1!B10</f>
        <v>Rahao:        
JATTHA:</v>
      </c>
      <c r="C9" s="80"/>
      <c r="D9" s="77"/>
      <c r="E9" s="77"/>
      <c r="F9" s="69"/>
    </row>
    <row r="10" spans="1:6" ht="33.75" customHeight="1">
      <c r="A10" s="63">
        <v>6</v>
      </c>
      <c r="B10" s="79" t="str">
        <f>Sheet1!B11</f>
        <v>Rahao:        
JATTHA:</v>
      </c>
      <c r="C10" s="80"/>
      <c r="D10" s="77"/>
      <c r="E10" s="77"/>
      <c r="F10" s="69"/>
    </row>
    <row r="11" spans="1:6" ht="33.75" customHeight="1">
      <c r="A11" s="63">
        <v>7</v>
      </c>
      <c r="B11" s="79" t="str">
        <f>Sheet1!B12</f>
        <v>Rahao:        
JATTHA:</v>
      </c>
      <c r="C11" s="80"/>
      <c r="D11" s="77"/>
      <c r="E11" s="77"/>
      <c r="F11" s="69"/>
    </row>
    <row r="12" spans="1:6" ht="33.75" customHeight="1">
      <c r="A12" s="63">
        <v>8</v>
      </c>
      <c r="B12" s="79" t="str">
        <f>Sheet1!B13</f>
        <v>Rahao:        
JATTHA:</v>
      </c>
      <c r="C12" s="80"/>
      <c r="D12" s="77"/>
      <c r="E12" s="77"/>
      <c r="F12" s="69"/>
    </row>
    <row r="13" spans="1:6" ht="33.75" customHeight="1">
      <c r="A13" s="63">
        <v>9</v>
      </c>
      <c r="B13" s="79" t="str">
        <f>Sheet1!B14</f>
        <v>Rahao:        
JATTHA:</v>
      </c>
      <c r="C13" s="80"/>
      <c r="D13" s="77"/>
      <c r="E13" s="77"/>
      <c r="F13" s="69"/>
    </row>
    <row r="14" spans="1:6" ht="33.75" customHeight="1">
      <c r="A14" s="63">
        <v>10</v>
      </c>
      <c r="B14" s="79" t="str">
        <f>Sheet1!B15</f>
        <v>Rahao:        
JATTHA:</v>
      </c>
      <c r="C14" s="80"/>
      <c r="D14" s="77"/>
      <c r="E14" s="77"/>
      <c r="F14" s="69"/>
    </row>
    <row r="15" spans="1:6" ht="33.75" customHeight="1">
      <c r="A15" s="63">
        <v>11</v>
      </c>
      <c r="B15" s="79" t="str">
        <f>Sheet1!B16</f>
        <v>Rahao:        
JATTHA:</v>
      </c>
      <c r="C15" s="80"/>
      <c r="D15" s="77"/>
      <c r="E15" s="77"/>
      <c r="F15" s="69"/>
    </row>
    <row r="16" spans="1:6" ht="33.75" customHeight="1">
      <c r="A16" s="63">
        <v>12</v>
      </c>
      <c r="B16" s="79" t="str">
        <f>Sheet1!B17</f>
        <v>Rahao:        
JATTHA:</v>
      </c>
      <c r="C16" s="80"/>
      <c r="D16" s="77"/>
      <c r="E16" s="77"/>
      <c r="F16" s="69"/>
    </row>
    <row r="17" spans="1:6" ht="33.75" customHeight="1">
      <c r="A17" s="63">
        <v>13</v>
      </c>
      <c r="B17" s="79" t="str">
        <f>Sheet1!B18</f>
        <v>Rahao:        
JATTHA:</v>
      </c>
      <c r="C17" s="80"/>
      <c r="D17" s="77"/>
      <c r="E17" s="77"/>
      <c r="F17" s="69"/>
    </row>
    <row r="18" spans="1:6" ht="33.75" customHeight="1">
      <c r="A18" s="63">
        <v>14</v>
      </c>
      <c r="B18" s="79" t="str">
        <f>Sheet1!B19</f>
        <v>Rahao:        
JATTHA:</v>
      </c>
      <c r="C18" s="80"/>
      <c r="D18" s="77"/>
      <c r="E18" s="77"/>
      <c r="F18" s="69"/>
    </row>
    <row r="19" spans="1:6" ht="33.75" customHeight="1">
      <c r="A19" s="63">
        <v>15</v>
      </c>
      <c r="B19" s="79" t="str">
        <f>Sheet1!B20</f>
        <v>Rahao:        
JATTHA:</v>
      </c>
      <c r="C19" s="80"/>
      <c r="D19" s="77"/>
      <c r="E19" s="77"/>
      <c r="F19" s="69"/>
    </row>
    <row r="20" spans="1:6" ht="33.75" customHeight="1">
      <c r="A20" s="63">
        <v>16</v>
      </c>
      <c r="B20" s="79" t="str">
        <f>Sheet1!B21</f>
        <v>Rahao:        
JATTHA:</v>
      </c>
      <c r="C20" s="80"/>
      <c r="D20" s="77"/>
      <c r="E20" s="77"/>
      <c r="F20" s="69"/>
    </row>
    <row r="21" spans="1:6" ht="33.75" customHeight="1">
      <c r="A21" s="63">
        <v>17</v>
      </c>
      <c r="B21" s="79" t="str">
        <f>Sheet1!B22</f>
        <v>Rahao:        
JATTHA:</v>
      </c>
      <c r="C21" s="80"/>
      <c r="D21" s="77"/>
      <c r="E21" s="77"/>
      <c r="F21" s="69"/>
    </row>
    <row r="22" spans="1:6" ht="33.75" customHeight="1">
      <c r="A22" s="82">
        <v>18</v>
      </c>
      <c r="B22" s="83" t="str">
        <f>Sheet1!B23</f>
        <v>Rahao:        
JATTHA:</v>
      </c>
      <c r="C22" s="80"/>
      <c r="D22" s="77"/>
      <c r="E22" s="77"/>
      <c r="F22" s="69"/>
    </row>
    <row r="23" spans="1:6" ht="33.75" customHeight="1">
      <c r="A23" s="63">
        <v>19</v>
      </c>
      <c r="B23" s="84" t="str">
        <f>Sheet1!B24</f>
        <v>Rahao:        
JATTHA:</v>
      </c>
      <c r="C23" s="80"/>
      <c r="D23" s="77"/>
      <c r="E23" s="77"/>
      <c r="F23" s="69"/>
    </row>
    <row r="24" spans="1:6" ht="33.75" customHeight="1">
      <c r="A24" s="63">
        <v>20</v>
      </c>
      <c r="B24" s="84" t="str">
        <f>Sheet1!B25</f>
        <v>Rahao:        
JATTHA:</v>
      </c>
      <c r="C24" s="80"/>
      <c r="D24" s="77"/>
      <c r="E24" s="77"/>
      <c r="F24" s="69"/>
    </row>
    <row r="25" spans="1:6" ht="24.75" customHeight="1">
      <c r="B25" s="39"/>
      <c r="C25" s="86"/>
      <c r="D25" s="85"/>
      <c r="E25" s="85"/>
      <c r="F25" s="85"/>
    </row>
    <row r="26" spans="1:6" ht="24.75" customHeight="1">
      <c r="B26" s="39" t="s">
        <v>67</v>
      </c>
      <c r="C26" s="85"/>
      <c r="D26" s="85"/>
      <c r="E26" s="85"/>
      <c r="F26" s="85"/>
    </row>
  </sheetData>
  <mergeCells count="4">
    <mergeCell ref="B1:C1"/>
    <mergeCell ref="D1:E1"/>
    <mergeCell ref="B2:F2"/>
    <mergeCell ref="B4:F4"/>
  </mergeCells>
  <conditionalFormatting sqref="C5:F24">
    <cfRule type="cellIs" dxfId="0" priority="1" operator="equal">
      <formula>0</formula>
    </cfRule>
  </conditionalFormatting>
  <printOptions horizontalCentered="1" verticalCentered="1"/>
  <pageMargins left="0.7" right="0.7" top="0.75" bottom="0.75" header="0" footer="0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4D54F-5F9D-4B00-9CC9-CFAA4B20B2BC}">
  <sheetPr>
    <pageSetUpPr fitToPage="1"/>
  </sheetPr>
  <dimension ref="A1:O36"/>
  <sheetViews>
    <sheetView showGridLines="0" topLeftCell="A20" workbookViewId="0">
      <selection activeCell="C3" sqref="C3:C4"/>
    </sheetView>
  </sheetViews>
  <sheetFormatPr defaultColWidth="12.6328125" defaultRowHeight="15" customHeight="1"/>
  <cols>
    <col min="1" max="1" width="4.6328125" customWidth="1"/>
    <col min="2" max="2" width="35.6328125" customWidth="1"/>
    <col min="3" max="13" width="6.6328125" customWidth="1"/>
    <col min="14" max="14" width="5.6328125" customWidth="1"/>
    <col min="15" max="15" width="7.90625" customWidth="1"/>
    <col min="16" max="20" width="13.08984375" customWidth="1"/>
  </cols>
  <sheetData>
    <row r="1" spans="1:15" ht="30.75" customHeight="1">
      <c r="A1" s="112" t="s">
        <v>69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4"/>
      <c r="M1" s="113" t="s">
        <v>84</v>
      </c>
      <c r="N1" s="114"/>
      <c r="O1" s="115"/>
    </row>
    <row r="2" spans="1:15" ht="34.5" customHeight="1">
      <c r="A2" s="116" t="s">
        <v>70</v>
      </c>
      <c r="B2" s="94"/>
      <c r="C2" s="117" t="s">
        <v>71</v>
      </c>
      <c r="D2" s="93"/>
      <c r="E2" s="93"/>
      <c r="F2" s="93"/>
      <c r="G2" s="94"/>
      <c r="H2" s="117" t="s">
        <v>72</v>
      </c>
      <c r="I2" s="93"/>
      <c r="J2" s="93"/>
      <c r="K2" s="93"/>
      <c r="L2" s="94"/>
      <c r="M2" s="117" t="s">
        <v>73</v>
      </c>
      <c r="N2" s="93"/>
      <c r="O2" s="94"/>
    </row>
    <row r="3" spans="1:15" ht="19.5" customHeight="1">
      <c r="A3" s="106" t="s">
        <v>1</v>
      </c>
      <c r="B3" s="107" t="s">
        <v>2</v>
      </c>
      <c r="C3" s="108" t="s">
        <v>3</v>
      </c>
      <c r="D3" s="108" t="s">
        <v>4</v>
      </c>
      <c r="E3" s="108" t="s">
        <v>5</v>
      </c>
      <c r="F3" s="109" t="s">
        <v>6</v>
      </c>
      <c r="G3" s="110"/>
      <c r="H3" s="110"/>
      <c r="I3" s="110"/>
      <c r="J3" s="110"/>
      <c r="K3" s="111"/>
      <c r="L3" s="96" t="s">
        <v>7</v>
      </c>
      <c r="M3" s="98" t="s">
        <v>8</v>
      </c>
      <c r="N3" s="100" t="s">
        <v>15</v>
      </c>
      <c r="O3" s="103" t="s">
        <v>16</v>
      </c>
    </row>
    <row r="4" spans="1:15" ht="109.5" customHeight="1">
      <c r="A4" s="105"/>
      <c r="B4" s="105"/>
      <c r="C4" s="105"/>
      <c r="D4" s="105"/>
      <c r="E4" s="105"/>
      <c r="F4" s="2" t="s">
        <v>17</v>
      </c>
      <c r="G4" s="3" t="s">
        <v>18</v>
      </c>
      <c r="H4" s="3" t="s">
        <v>19</v>
      </c>
      <c r="I4" s="3" t="s">
        <v>20</v>
      </c>
      <c r="J4" s="4" t="s">
        <v>21</v>
      </c>
      <c r="K4" s="5" t="s">
        <v>22</v>
      </c>
      <c r="L4" s="97"/>
      <c r="M4" s="99"/>
      <c r="N4" s="101"/>
      <c r="O4" s="104"/>
    </row>
    <row r="5" spans="1:15" ht="16.5" customHeight="1">
      <c r="A5" s="6"/>
      <c r="B5" s="7" t="s">
        <v>23</v>
      </c>
      <c r="C5" s="8">
        <v>5</v>
      </c>
      <c r="D5" s="8">
        <v>10</v>
      </c>
      <c r="E5" s="8">
        <v>5</v>
      </c>
      <c r="F5" s="8">
        <v>20</v>
      </c>
      <c r="G5" s="8">
        <v>5</v>
      </c>
      <c r="H5" s="8">
        <v>5</v>
      </c>
      <c r="I5" s="8">
        <v>10</v>
      </c>
      <c r="J5" s="8">
        <v>15</v>
      </c>
      <c r="K5" s="8">
        <v>15</v>
      </c>
      <c r="L5" s="8">
        <v>10</v>
      </c>
      <c r="M5" s="9">
        <f t="shared" ref="M5:M25" si="0">SUM(C5:L5)</f>
        <v>100</v>
      </c>
      <c r="N5" s="102"/>
      <c r="O5" s="105"/>
    </row>
    <row r="6" spans="1:15" ht="34.5" customHeight="1">
      <c r="A6" s="10">
        <v>1</v>
      </c>
      <c r="B6" s="11" t="s">
        <v>24</v>
      </c>
      <c r="C6" s="12">
        <f>(Sheet1!C6+Sheet2!C6+Sheet3!C6)/3</f>
        <v>0</v>
      </c>
      <c r="D6" s="12">
        <f>(Sheet1!D6+Sheet2!D6+Sheet3!D6)/3</f>
        <v>0</v>
      </c>
      <c r="E6" s="12">
        <f>(Sheet1!E6+Sheet2!E6+Sheet3!E6)/3</f>
        <v>0</v>
      </c>
      <c r="F6" s="12">
        <f>(Sheet1!F6+Sheet2!F6+Sheet3!F6)/3</f>
        <v>0</v>
      </c>
      <c r="G6" s="12">
        <f>(Sheet1!G6+Sheet2!G6+Sheet3!G6)/3</f>
        <v>0</v>
      </c>
      <c r="H6" s="12">
        <f>(Sheet1!H6+Sheet2!H6+Sheet3!H6)/3</f>
        <v>0</v>
      </c>
      <c r="I6" s="12">
        <f>(Sheet1!I6+Sheet2!I6+Sheet3!I6)/3</f>
        <v>0</v>
      </c>
      <c r="J6" s="12">
        <f>(Sheet1!J6+Sheet2!J6+Sheet3!J6)/3</f>
        <v>0</v>
      </c>
      <c r="K6" s="12">
        <f>(Sheet1!K6+Sheet2!K6+Sheet3!K6)/3</f>
        <v>0</v>
      </c>
      <c r="L6" s="12">
        <f>(Sheet1!L6+Sheet2!L6+Sheet3!L6)/3</f>
        <v>0</v>
      </c>
      <c r="M6" s="14">
        <f t="shared" si="0"/>
        <v>0</v>
      </c>
      <c r="N6" s="18">
        <f>Time!E5</f>
        <v>0</v>
      </c>
      <c r="O6" s="19">
        <f t="shared" ref="O6:O25" si="1">M6-N6</f>
        <v>0</v>
      </c>
    </row>
    <row r="7" spans="1:15" ht="34.5" customHeight="1">
      <c r="A7" s="20">
        <v>2</v>
      </c>
      <c r="B7" s="11" t="s">
        <v>24</v>
      </c>
      <c r="C7" s="12">
        <f>(Sheet1!C7+Sheet2!C7+Sheet3!C7)/3</f>
        <v>0</v>
      </c>
      <c r="D7" s="12">
        <f>(Sheet1!D7+Sheet2!D7+Sheet3!D7)/3</f>
        <v>0</v>
      </c>
      <c r="E7" s="12">
        <f>(Sheet1!E7+Sheet2!E7+Sheet3!E7)/3</f>
        <v>0</v>
      </c>
      <c r="F7" s="12">
        <f>(Sheet1!F7+Sheet2!F7+Sheet3!F7)/3</f>
        <v>0</v>
      </c>
      <c r="G7" s="12">
        <f>(Sheet1!G7+Sheet2!G7+Sheet3!G7)/3</f>
        <v>0</v>
      </c>
      <c r="H7" s="12">
        <f>(Sheet1!H7+Sheet2!H7+Sheet3!H7)/3</f>
        <v>0</v>
      </c>
      <c r="I7" s="12">
        <f>(Sheet1!I7+Sheet2!I7+Sheet3!I7)/3</f>
        <v>0</v>
      </c>
      <c r="J7" s="12">
        <f>(Sheet1!J7+Sheet2!J7+Sheet3!J7)/3</f>
        <v>0</v>
      </c>
      <c r="K7" s="12">
        <f>(Sheet1!K7+Sheet2!K7+Sheet3!K7)/3</f>
        <v>0</v>
      </c>
      <c r="L7" s="12">
        <f>(Sheet1!L7+Sheet2!L7+Sheet3!L7)/3</f>
        <v>0</v>
      </c>
      <c r="M7" s="14">
        <f t="shared" si="0"/>
        <v>0</v>
      </c>
      <c r="N7" s="18">
        <f>Time!E6</f>
        <v>0</v>
      </c>
      <c r="O7" s="19">
        <f t="shared" si="1"/>
        <v>0</v>
      </c>
    </row>
    <row r="8" spans="1:15" ht="34.5" customHeight="1">
      <c r="A8" s="20">
        <v>3</v>
      </c>
      <c r="B8" s="11" t="s">
        <v>24</v>
      </c>
      <c r="C8" s="12">
        <f>(Sheet1!C8+Sheet2!C8+Sheet3!C8)/3</f>
        <v>0</v>
      </c>
      <c r="D8" s="12">
        <f>(Sheet1!D8+Sheet2!D8+Sheet3!D8)/3</f>
        <v>0</v>
      </c>
      <c r="E8" s="12">
        <f>(Sheet1!E8+Sheet2!E8+Sheet3!E8)/3</f>
        <v>0</v>
      </c>
      <c r="F8" s="12">
        <f>(Sheet1!F8+Sheet2!F8+Sheet3!F8)/3</f>
        <v>0</v>
      </c>
      <c r="G8" s="12">
        <f>(Sheet1!G8+Sheet2!G8+Sheet3!G8)/3</f>
        <v>0</v>
      </c>
      <c r="H8" s="12">
        <f>(Sheet1!H8+Sheet2!H8+Sheet3!H8)/3</f>
        <v>0</v>
      </c>
      <c r="I8" s="12">
        <f>(Sheet1!I8+Sheet2!I8+Sheet3!I8)/3</f>
        <v>0</v>
      </c>
      <c r="J8" s="12">
        <f>(Sheet1!J8+Sheet2!J8+Sheet3!J8)/3</f>
        <v>0</v>
      </c>
      <c r="K8" s="12">
        <f>(Sheet1!K8+Sheet2!K8+Sheet3!K8)/3</f>
        <v>0</v>
      </c>
      <c r="L8" s="12">
        <f>(Sheet1!L8+Sheet2!L8+Sheet3!L8)/3</f>
        <v>0</v>
      </c>
      <c r="M8" s="14">
        <f t="shared" si="0"/>
        <v>0</v>
      </c>
      <c r="N8" s="18">
        <f>Time!E7</f>
        <v>0</v>
      </c>
      <c r="O8" s="19">
        <f t="shared" si="1"/>
        <v>0</v>
      </c>
    </row>
    <row r="9" spans="1:15" ht="34.5" customHeight="1">
      <c r="A9" s="20">
        <v>4</v>
      </c>
      <c r="B9" s="11" t="s">
        <v>24</v>
      </c>
      <c r="C9" s="12">
        <f>(Sheet1!C9+Sheet2!C9+Sheet3!C9)/3</f>
        <v>0</v>
      </c>
      <c r="D9" s="12">
        <f>(Sheet1!D9+Sheet2!D9+Sheet3!D9)/3</f>
        <v>0</v>
      </c>
      <c r="E9" s="12">
        <f>(Sheet1!E9+Sheet2!E9+Sheet3!E9)/3</f>
        <v>0</v>
      </c>
      <c r="F9" s="12">
        <f>(Sheet1!F9+Sheet2!F9+Sheet3!F9)/3</f>
        <v>0</v>
      </c>
      <c r="G9" s="12">
        <f>(Sheet1!G9+Sheet2!G9+Sheet3!G9)/3</f>
        <v>0</v>
      </c>
      <c r="H9" s="12">
        <f>(Sheet1!H9+Sheet2!H9+Sheet3!H9)/3</f>
        <v>0</v>
      </c>
      <c r="I9" s="12">
        <f>(Sheet1!I9+Sheet2!I9+Sheet3!I9)/3</f>
        <v>0</v>
      </c>
      <c r="J9" s="12">
        <f>(Sheet1!J9+Sheet2!J9+Sheet3!J9)/3</f>
        <v>0</v>
      </c>
      <c r="K9" s="12">
        <f>(Sheet1!K9+Sheet2!K9+Sheet3!K9)/3</f>
        <v>0</v>
      </c>
      <c r="L9" s="12">
        <f>(Sheet1!L9+Sheet2!L9+Sheet3!L9)/3</f>
        <v>0</v>
      </c>
      <c r="M9" s="14">
        <f t="shared" si="0"/>
        <v>0</v>
      </c>
      <c r="N9" s="18">
        <f>Time!E8</f>
        <v>0</v>
      </c>
      <c r="O9" s="19">
        <f t="shared" si="1"/>
        <v>0</v>
      </c>
    </row>
    <row r="10" spans="1:15" ht="34.5" customHeight="1">
      <c r="A10" s="20">
        <v>5</v>
      </c>
      <c r="B10" s="11" t="s">
        <v>24</v>
      </c>
      <c r="C10" s="12">
        <f>(Sheet1!C10+Sheet2!C10+Sheet3!C10)/3</f>
        <v>0</v>
      </c>
      <c r="D10" s="12">
        <f>(Sheet1!D10+Sheet2!D10+Sheet3!D10)/3</f>
        <v>0</v>
      </c>
      <c r="E10" s="12">
        <f>(Sheet1!E10+Sheet2!E10+Sheet3!E10)/3</f>
        <v>0</v>
      </c>
      <c r="F10" s="12">
        <f>(Sheet1!F10+Sheet2!F10+Sheet3!F10)/3</f>
        <v>0</v>
      </c>
      <c r="G10" s="12">
        <f>(Sheet1!G10+Sheet2!G10+Sheet3!G10)/3</f>
        <v>0</v>
      </c>
      <c r="H10" s="12">
        <f>(Sheet1!H10+Sheet2!H10+Sheet3!H10)/3</f>
        <v>0</v>
      </c>
      <c r="I10" s="12">
        <f>(Sheet1!I10+Sheet2!I10+Sheet3!I10)/3</f>
        <v>0</v>
      </c>
      <c r="J10" s="12">
        <f>(Sheet1!J10+Sheet2!J10+Sheet3!J10)/3</f>
        <v>0</v>
      </c>
      <c r="K10" s="12">
        <f>(Sheet1!K10+Sheet2!K10+Sheet3!K10)/3</f>
        <v>0</v>
      </c>
      <c r="L10" s="12">
        <f>(Sheet1!L10+Sheet2!L10+Sheet3!L10)/3</f>
        <v>0</v>
      </c>
      <c r="M10" s="14">
        <f t="shared" si="0"/>
        <v>0</v>
      </c>
      <c r="N10" s="18">
        <f>Time!E9</f>
        <v>0</v>
      </c>
      <c r="O10" s="19">
        <f t="shared" si="1"/>
        <v>0</v>
      </c>
    </row>
    <row r="11" spans="1:15" ht="34.5" customHeight="1">
      <c r="A11" s="20">
        <v>6</v>
      </c>
      <c r="B11" s="11" t="s">
        <v>24</v>
      </c>
      <c r="C11" s="12">
        <f>(Sheet1!C11+Sheet2!C11+Sheet3!C11)/3</f>
        <v>0</v>
      </c>
      <c r="D11" s="12">
        <f>(Sheet1!D11+Sheet2!D11+Sheet3!D11)/3</f>
        <v>0</v>
      </c>
      <c r="E11" s="12">
        <f>(Sheet1!E11+Sheet2!E11+Sheet3!E11)/3</f>
        <v>0</v>
      </c>
      <c r="F11" s="12">
        <f>(Sheet1!F11+Sheet2!F11+Sheet3!F11)/3</f>
        <v>0</v>
      </c>
      <c r="G11" s="12">
        <f>(Sheet1!G11+Sheet2!G11+Sheet3!G11)/3</f>
        <v>0</v>
      </c>
      <c r="H11" s="12">
        <f>(Sheet1!H11+Sheet2!H11+Sheet3!H11)/3</f>
        <v>0</v>
      </c>
      <c r="I11" s="12">
        <f>(Sheet1!I11+Sheet2!I11+Sheet3!I11)/3</f>
        <v>0</v>
      </c>
      <c r="J11" s="12">
        <f>(Sheet1!J11+Sheet2!J11+Sheet3!J11)/3</f>
        <v>0</v>
      </c>
      <c r="K11" s="12">
        <f>(Sheet1!K11+Sheet2!K11+Sheet3!K11)/3</f>
        <v>0</v>
      </c>
      <c r="L11" s="12">
        <f>(Sheet1!L11+Sheet2!L11+Sheet3!L11)/3</f>
        <v>0</v>
      </c>
      <c r="M11" s="14">
        <f t="shared" si="0"/>
        <v>0</v>
      </c>
      <c r="N11" s="18">
        <f>Time!E10</f>
        <v>0</v>
      </c>
      <c r="O11" s="19">
        <f t="shared" si="1"/>
        <v>0</v>
      </c>
    </row>
    <row r="12" spans="1:15" ht="34.5" customHeight="1">
      <c r="A12" s="20">
        <v>7</v>
      </c>
      <c r="B12" s="11" t="s">
        <v>24</v>
      </c>
      <c r="C12" s="12">
        <f>(Sheet1!C12+Sheet2!C12+Sheet3!C12)/3</f>
        <v>0</v>
      </c>
      <c r="D12" s="12">
        <f>(Sheet1!D12+Sheet2!D12+Sheet3!D12)/3</f>
        <v>0</v>
      </c>
      <c r="E12" s="12">
        <f>(Sheet1!E12+Sheet2!E12+Sheet3!E12)/3</f>
        <v>0</v>
      </c>
      <c r="F12" s="12">
        <f>(Sheet1!F12+Sheet2!F12+Sheet3!F12)/3</f>
        <v>0</v>
      </c>
      <c r="G12" s="12">
        <f>(Sheet1!G12+Sheet2!G12+Sheet3!G12)/3</f>
        <v>0</v>
      </c>
      <c r="H12" s="12">
        <f>(Sheet1!H12+Sheet2!H12+Sheet3!H12)/3</f>
        <v>0</v>
      </c>
      <c r="I12" s="12">
        <f>(Sheet1!I12+Sheet2!I12+Sheet3!I12)/3</f>
        <v>0</v>
      </c>
      <c r="J12" s="12">
        <f>(Sheet1!J12+Sheet2!J12+Sheet3!J12)/3</f>
        <v>0</v>
      </c>
      <c r="K12" s="12">
        <f>(Sheet1!K12+Sheet2!K12+Sheet3!K12)/3</f>
        <v>0</v>
      </c>
      <c r="L12" s="12">
        <f>(Sheet1!L12+Sheet2!L12+Sheet3!L12)/3</f>
        <v>0</v>
      </c>
      <c r="M12" s="14">
        <f t="shared" si="0"/>
        <v>0</v>
      </c>
      <c r="N12" s="18">
        <f>Time!E11</f>
        <v>0</v>
      </c>
      <c r="O12" s="19">
        <f t="shared" si="1"/>
        <v>0</v>
      </c>
    </row>
    <row r="13" spans="1:15" ht="34.5" customHeight="1">
      <c r="A13" s="20">
        <v>8</v>
      </c>
      <c r="B13" s="11" t="s">
        <v>24</v>
      </c>
      <c r="C13" s="12">
        <f>(Sheet1!C13+Sheet2!C13+Sheet3!C13)/3</f>
        <v>0</v>
      </c>
      <c r="D13" s="12">
        <f>(Sheet1!D13+Sheet2!D13+Sheet3!D13)/3</f>
        <v>0</v>
      </c>
      <c r="E13" s="12">
        <f>(Sheet1!E13+Sheet2!E13+Sheet3!E13)/3</f>
        <v>0</v>
      </c>
      <c r="F13" s="12">
        <f>(Sheet1!F13+Sheet2!F13+Sheet3!F13)/3</f>
        <v>0</v>
      </c>
      <c r="G13" s="12">
        <f>(Sheet1!G13+Sheet2!G13+Sheet3!G13)/3</f>
        <v>0</v>
      </c>
      <c r="H13" s="12">
        <f>(Sheet1!H13+Sheet2!H13+Sheet3!H13)/3</f>
        <v>0</v>
      </c>
      <c r="I13" s="12">
        <f>(Sheet1!I13+Sheet2!I13+Sheet3!I13)/3</f>
        <v>0</v>
      </c>
      <c r="J13" s="12">
        <f>(Sheet1!J13+Sheet2!J13+Sheet3!J13)/3</f>
        <v>0</v>
      </c>
      <c r="K13" s="12">
        <f>(Sheet1!K13+Sheet2!K13+Sheet3!K13)/3</f>
        <v>0</v>
      </c>
      <c r="L13" s="12">
        <f>(Sheet1!L13+Sheet2!L13+Sheet3!L13)/3</f>
        <v>0</v>
      </c>
      <c r="M13" s="14">
        <f t="shared" si="0"/>
        <v>0</v>
      </c>
      <c r="N13" s="18">
        <f>Time!E12</f>
        <v>0</v>
      </c>
      <c r="O13" s="19">
        <f t="shared" si="1"/>
        <v>0</v>
      </c>
    </row>
    <row r="14" spans="1:15" ht="34.5" customHeight="1">
      <c r="A14" s="20">
        <v>9</v>
      </c>
      <c r="B14" s="11" t="s">
        <v>24</v>
      </c>
      <c r="C14" s="12">
        <f>(Sheet1!C14+Sheet2!C14+Sheet3!C14)/3</f>
        <v>0</v>
      </c>
      <c r="D14" s="12">
        <f>(Sheet1!D14+Sheet2!D14+Sheet3!D14)/3</f>
        <v>0</v>
      </c>
      <c r="E14" s="12">
        <f>(Sheet1!E14+Sheet2!E14+Sheet3!E14)/3</f>
        <v>0</v>
      </c>
      <c r="F14" s="12">
        <f>(Sheet1!F14+Sheet2!F14+Sheet3!F14)/3</f>
        <v>0</v>
      </c>
      <c r="G14" s="12">
        <f>(Sheet1!G14+Sheet2!G14+Sheet3!G14)/3</f>
        <v>0</v>
      </c>
      <c r="H14" s="12">
        <f>(Sheet1!H14+Sheet2!H14+Sheet3!H14)/3</f>
        <v>0</v>
      </c>
      <c r="I14" s="12">
        <f>(Sheet1!I14+Sheet2!I14+Sheet3!I14)/3</f>
        <v>0</v>
      </c>
      <c r="J14" s="12">
        <f>(Sheet1!J14+Sheet2!J14+Sheet3!J14)/3</f>
        <v>0</v>
      </c>
      <c r="K14" s="12">
        <f>(Sheet1!K14+Sheet2!K14+Sheet3!K14)/3</f>
        <v>0</v>
      </c>
      <c r="L14" s="12">
        <f>(Sheet1!L14+Sheet2!L14+Sheet3!L14)/3</f>
        <v>0</v>
      </c>
      <c r="M14" s="14">
        <f t="shared" si="0"/>
        <v>0</v>
      </c>
      <c r="N14" s="18">
        <f>Time!E13</f>
        <v>0</v>
      </c>
      <c r="O14" s="19">
        <f t="shared" si="1"/>
        <v>0</v>
      </c>
    </row>
    <row r="15" spans="1:15" ht="33.75" customHeight="1">
      <c r="A15" s="20">
        <v>10</v>
      </c>
      <c r="B15" s="11" t="s">
        <v>24</v>
      </c>
      <c r="C15" s="12">
        <f>(Sheet1!C15+Sheet2!C15+Sheet3!C15)/3</f>
        <v>0</v>
      </c>
      <c r="D15" s="12">
        <f>(Sheet1!D15+Sheet2!D15+Sheet3!D15)/3</f>
        <v>0</v>
      </c>
      <c r="E15" s="12">
        <f>(Sheet1!E15+Sheet2!E15+Sheet3!E15)/3</f>
        <v>0</v>
      </c>
      <c r="F15" s="12">
        <f>(Sheet1!F15+Sheet2!F15+Sheet3!F15)/3</f>
        <v>0</v>
      </c>
      <c r="G15" s="12">
        <f>(Sheet1!G15+Sheet2!G15+Sheet3!G15)/3</f>
        <v>0</v>
      </c>
      <c r="H15" s="12">
        <f>(Sheet1!H15+Sheet2!H15+Sheet3!H15)/3</f>
        <v>0</v>
      </c>
      <c r="I15" s="12">
        <f>(Sheet1!I15+Sheet2!I15+Sheet3!I15)/3</f>
        <v>0</v>
      </c>
      <c r="J15" s="12">
        <f>(Sheet1!J15+Sheet2!J15+Sheet3!J15)/3</f>
        <v>0</v>
      </c>
      <c r="K15" s="12">
        <f>(Sheet1!K15+Sheet2!K15+Sheet3!K15)/3</f>
        <v>0</v>
      </c>
      <c r="L15" s="12">
        <f>(Sheet1!L15+Sheet2!L15+Sheet3!L15)/3</f>
        <v>0</v>
      </c>
      <c r="M15" s="14">
        <f t="shared" si="0"/>
        <v>0</v>
      </c>
      <c r="N15" s="18">
        <f>Time!E14</f>
        <v>0</v>
      </c>
      <c r="O15" s="19">
        <f t="shared" si="1"/>
        <v>0</v>
      </c>
    </row>
    <row r="16" spans="1:15" ht="34.5" customHeight="1">
      <c r="A16" s="20">
        <v>11</v>
      </c>
      <c r="B16" s="11" t="s">
        <v>24</v>
      </c>
      <c r="C16" s="12">
        <f>(Sheet1!C16+Sheet2!C16+Sheet3!C16)/3</f>
        <v>0</v>
      </c>
      <c r="D16" s="12">
        <f>(Sheet1!D16+Sheet2!D16+Sheet3!D16)/3</f>
        <v>0</v>
      </c>
      <c r="E16" s="12">
        <f>(Sheet1!E16+Sheet2!E16+Sheet3!E16)/3</f>
        <v>0</v>
      </c>
      <c r="F16" s="12">
        <f>(Sheet1!F16+Sheet2!F16+Sheet3!F16)/3</f>
        <v>0</v>
      </c>
      <c r="G16" s="12">
        <f>(Sheet1!G16+Sheet2!G16+Sheet3!G16)/3</f>
        <v>0</v>
      </c>
      <c r="H16" s="12">
        <f>(Sheet1!H16+Sheet2!H16+Sheet3!H16)/3</f>
        <v>0</v>
      </c>
      <c r="I16" s="12">
        <f>(Sheet1!I16+Sheet2!I16+Sheet3!I16)/3</f>
        <v>0</v>
      </c>
      <c r="J16" s="12">
        <f>(Sheet1!J16+Sheet2!J16+Sheet3!J16)/3</f>
        <v>0</v>
      </c>
      <c r="K16" s="12">
        <f>(Sheet1!K16+Sheet2!K16+Sheet3!K16)/3</f>
        <v>0</v>
      </c>
      <c r="L16" s="12">
        <f>(Sheet1!L16+Sheet2!L16+Sheet3!L16)/3</f>
        <v>0</v>
      </c>
      <c r="M16" s="14">
        <f t="shared" si="0"/>
        <v>0</v>
      </c>
      <c r="N16" s="18">
        <f>Time!E15</f>
        <v>0</v>
      </c>
      <c r="O16" s="19">
        <f t="shared" si="1"/>
        <v>0</v>
      </c>
    </row>
    <row r="17" spans="1:15" ht="33.75" customHeight="1">
      <c r="A17" s="20">
        <v>12</v>
      </c>
      <c r="B17" s="11" t="s">
        <v>24</v>
      </c>
      <c r="C17" s="12">
        <f>(Sheet1!C17+Sheet2!C17+Sheet3!C17)/3</f>
        <v>0</v>
      </c>
      <c r="D17" s="12">
        <f>(Sheet1!D17+Sheet2!D17+Sheet3!D17)/3</f>
        <v>0</v>
      </c>
      <c r="E17" s="12">
        <f>(Sheet1!E17+Sheet2!E17+Sheet3!E17)/3</f>
        <v>0</v>
      </c>
      <c r="F17" s="12">
        <f>(Sheet1!F17+Sheet2!F17+Sheet3!F17)/3</f>
        <v>0</v>
      </c>
      <c r="G17" s="12">
        <f>(Sheet1!G17+Sheet2!G17+Sheet3!G17)/3</f>
        <v>0</v>
      </c>
      <c r="H17" s="12">
        <f>(Sheet1!H17+Sheet2!H17+Sheet3!H17)/3</f>
        <v>0</v>
      </c>
      <c r="I17" s="12">
        <f>(Sheet1!I17+Sheet2!I17+Sheet3!I17)/3</f>
        <v>0</v>
      </c>
      <c r="J17" s="12">
        <f>(Sheet1!J17+Sheet2!J17+Sheet3!J17)/3</f>
        <v>0</v>
      </c>
      <c r="K17" s="12">
        <f>(Sheet1!K17+Sheet2!K17+Sheet3!K17)/3</f>
        <v>0</v>
      </c>
      <c r="L17" s="12">
        <f>(Sheet1!L17+Sheet2!L17+Sheet3!L17)/3</f>
        <v>0</v>
      </c>
      <c r="M17" s="14">
        <f t="shared" si="0"/>
        <v>0</v>
      </c>
      <c r="N17" s="18">
        <f>Time!E16</f>
        <v>0</v>
      </c>
      <c r="O17" s="19">
        <f t="shared" si="1"/>
        <v>0</v>
      </c>
    </row>
    <row r="18" spans="1:15" ht="33.75" customHeight="1">
      <c r="A18" s="20">
        <v>13</v>
      </c>
      <c r="B18" s="11" t="s">
        <v>24</v>
      </c>
      <c r="C18" s="12">
        <f>(Sheet1!C18+Sheet2!C18+Sheet3!C18)/3</f>
        <v>0</v>
      </c>
      <c r="D18" s="12">
        <f>(Sheet1!D18+Sheet2!D18+Sheet3!D18)/3</f>
        <v>0</v>
      </c>
      <c r="E18" s="12">
        <f>(Sheet1!E18+Sheet2!E18+Sheet3!E18)/3</f>
        <v>0</v>
      </c>
      <c r="F18" s="12">
        <f>(Sheet1!F18+Sheet2!F18+Sheet3!F18)/3</f>
        <v>0</v>
      </c>
      <c r="G18" s="12">
        <f>(Sheet1!G18+Sheet2!G18+Sheet3!G18)/3</f>
        <v>0</v>
      </c>
      <c r="H18" s="12">
        <f>(Sheet1!H18+Sheet2!H18+Sheet3!H18)/3</f>
        <v>0</v>
      </c>
      <c r="I18" s="12">
        <f>(Sheet1!I18+Sheet2!I18+Sheet3!I18)/3</f>
        <v>0</v>
      </c>
      <c r="J18" s="12">
        <f>(Sheet1!J18+Sheet2!J18+Sheet3!J18)/3</f>
        <v>0</v>
      </c>
      <c r="K18" s="12">
        <f>(Sheet1!K18+Sheet2!K18+Sheet3!K18)/3</f>
        <v>0</v>
      </c>
      <c r="L18" s="12">
        <f>(Sheet1!L18+Sheet2!L18+Sheet3!L18)/3</f>
        <v>0</v>
      </c>
      <c r="M18" s="14">
        <f t="shared" si="0"/>
        <v>0</v>
      </c>
      <c r="N18" s="18">
        <f>Time!E17</f>
        <v>0</v>
      </c>
      <c r="O18" s="19">
        <f t="shared" si="1"/>
        <v>0</v>
      </c>
    </row>
    <row r="19" spans="1:15" ht="33.75" customHeight="1">
      <c r="A19" s="20">
        <v>14</v>
      </c>
      <c r="B19" s="11" t="s">
        <v>24</v>
      </c>
      <c r="C19" s="12">
        <f>(Sheet1!C19+Sheet2!C19+Sheet3!C19)/3</f>
        <v>0</v>
      </c>
      <c r="D19" s="12">
        <f>(Sheet1!D19+Sheet2!D19+Sheet3!D19)/3</f>
        <v>0</v>
      </c>
      <c r="E19" s="12">
        <f>(Sheet1!E19+Sheet2!E19+Sheet3!E19)/3</f>
        <v>0</v>
      </c>
      <c r="F19" s="12">
        <f>(Sheet1!F19+Sheet2!F19+Sheet3!F19)/3</f>
        <v>0</v>
      </c>
      <c r="G19" s="12">
        <f>(Sheet1!G19+Sheet2!G19+Sheet3!G19)/3</f>
        <v>0</v>
      </c>
      <c r="H19" s="12">
        <f>(Sheet1!H19+Sheet2!H19+Sheet3!H19)/3</f>
        <v>0</v>
      </c>
      <c r="I19" s="12">
        <f>(Sheet1!I19+Sheet2!I19+Sheet3!I19)/3</f>
        <v>0</v>
      </c>
      <c r="J19" s="12">
        <f>(Sheet1!J19+Sheet2!J19+Sheet3!J19)/3</f>
        <v>0</v>
      </c>
      <c r="K19" s="12">
        <f>(Sheet1!K19+Sheet2!K19+Sheet3!K19)/3</f>
        <v>0</v>
      </c>
      <c r="L19" s="12">
        <f>(Sheet1!L19+Sheet2!L19+Sheet3!L19)/3</f>
        <v>0</v>
      </c>
      <c r="M19" s="14">
        <f t="shared" si="0"/>
        <v>0</v>
      </c>
      <c r="N19" s="18">
        <f>Time!E18</f>
        <v>0</v>
      </c>
      <c r="O19" s="19">
        <f t="shared" si="1"/>
        <v>0</v>
      </c>
    </row>
    <row r="20" spans="1:15" ht="33.75" customHeight="1">
      <c r="A20" s="20">
        <v>15</v>
      </c>
      <c r="B20" s="11" t="s">
        <v>24</v>
      </c>
      <c r="C20" s="12">
        <f>(Sheet1!C20+Sheet2!C20+Sheet3!C20)/3</f>
        <v>0</v>
      </c>
      <c r="D20" s="12">
        <f>(Sheet1!D20+Sheet2!D20+Sheet3!D20)/3</f>
        <v>0</v>
      </c>
      <c r="E20" s="12">
        <f>(Sheet1!E20+Sheet2!E20+Sheet3!E20)/3</f>
        <v>0</v>
      </c>
      <c r="F20" s="12">
        <f>(Sheet1!F20+Sheet2!F20+Sheet3!F20)/3</f>
        <v>0</v>
      </c>
      <c r="G20" s="12">
        <f>(Sheet1!G20+Sheet2!G20+Sheet3!G20)/3</f>
        <v>0</v>
      </c>
      <c r="H20" s="12">
        <f>(Sheet1!H20+Sheet2!H20+Sheet3!H20)/3</f>
        <v>0</v>
      </c>
      <c r="I20" s="12">
        <f>(Sheet1!I20+Sheet2!I20+Sheet3!I20)/3</f>
        <v>0</v>
      </c>
      <c r="J20" s="12">
        <f>(Sheet1!J20+Sheet2!J20+Sheet3!J20)/3</f>
        <v>0</v>
      </c>
      <c r="K20" s="12">
        <f>(Sheet1!K20+Sheet2!K20+Sheet3!K20)/3</f>
        <v>0</v>
      </c>
      <c r="L20" s="12">
        <f>(Sheet1!L20+Sheet2!L20+Sheet3!L20)/3</f>
        <v>0</v>
      </c>
      <c r="M20" s="14">
        <f t="shared" si="0"/>
        <v>0</v>
      </c>
      <c r="N20" s="18">
        <f>Time!E19</f>
        <v>0</v>
      </c>
      <c r="O20" s="19">
        <f t="shared" si="1"/>
        <v>0</v>
      </c>
    </row>
    <row r="21" spans="1:15" ht="33.75" customHeight="1">
      <c r="A21" s="20">
        <v>16</v>
      </c>
      <c r="B21" s="11" t="s">
        <v>24</v>
      </c>
      <c r="C21" s="12">
        <f>(Sheet1!C21+Sheet2!C21+Sheet3!C21)/3</f>
        <v>0</v>
      </c>
      <c r="D21" s="12">
        <f>(Sheet1!D21+Sheet2!D21+Sheet3!D21)/3</f>
        <v>0</v>
      </c>
      <c r="E21" s="12">
        <f>(Sheet1!E21+Sheet2!E21+Sheet3!E21)/3</f>
        <v>0</v>
      </c>
      <c r="F21" s="12">
        <f>(Sheet1!F21+Sheet2!F21+Sheet3!F21)/3</f>
        <v>0</v>
      </c>
      <c r="G21" s="12">
        <f>(Sheet1!G21+Sheet2!G21+Sheet3!G21)/3</f>
        <v>0</v>
      </c>
      <c r="H21" s="12">
        <f>(Sheet1!H21+Sheet2!H21+Sheet3!H21)/3</f>
        <v>0</v>
      </c>
      <c r="I21" s="12">
        <f>(Sheet1!I21+Sheet2!I21+Sheet3!I21)/3</f>
        <v>0</v>
      </c>
      <c r="J21" s="12">
        <f>(Sheet1!J21+Sheet2!J21+Sheet3!J21)/3</f>
        <v>0</v>
      </c>
      <c r="K21" s="12">
        <f>(Sheet1!K21+Sheet2!K21+Sheet3!K21)/3</f>
        <v>0</v>
      </c>
      <c r="L21" s="12">
        <f>(Sheet1!L21+Sheet2!L21+Sheet3!L21)/3</f>
        <v>0</v>
      </c>
      <c r="M21" s="14">
        <f t="shared" si="0"/>
        <v>0</v>
      </c>
      <c r="N21" s="18">
        <f>Time!E20</f>
        <v>0</v>
      </c>
      <c r="O21" s="19">
        <f t="shared" si="1"/>
        <v>0</v>
      </c>
    </row>
    <row r="22" spans="1:15" ht="33.75" customHeight="1">
      <c r="A22" s="20">
        <v>17</v>
      </c>
      <c r="B22" s="11" t="s">
        <v>24</v>
      </c>
      <c r="C22" s="12">
        <f>(Sheet1!C22+Sheet2!C22+Sheet3!C22)/3</f>
        <v>0</v>
      </c>
      <c r="D22" s="12">
        <f>(Sheet1!D22+Sheet2!D22+Sheet3!D22)/3</f>
        <v>0</v>
      </c>
      <c r="E22" s="12">
        <f>(Sheet1!E22+Sheet2!E22+Sheet3!E22)/3</f>
        <v>0</v>
      </c>
      <c r="F22" s="12">
        <f>(Sheet1!F22+Sheet2!F22+Sheet3!F22)/3</f>
        <v>0</v>
      </c>
      <c r="G22" s="12">
        <f>(Sheet1!G22+Sheet2!G22+Sheet3!G22)/3</f>
        <v>0</v>
      </c>
      <c r="H22" s="12">
        <f>(Sheet1!H22+Sheet2!H22+Sheet3!H22)/3</f>
        <v>0</v>
      </c>
      <c r="I22" s="12">
        <f>(Sheet1!I22+Sheet2!I22+Sheet3!I22)/3</f>
        <v>0</v>
      </c>
      <c r="J22" s="12">
        <f>(Sheet1!J22+Sheet2!J22+Sheet3!J22)/3</f>
        <v>0</v>
      </c>
      <c r="K22" s="12">
        <f>(Sheet1!K22+Sheet2!K22+Sheet3!K22)/3</f>
        <v>0</v>
      </c>
      <c r="L22" s="12">
        <f>(Sheet1!L22+Sheet2!L22+Sheet3!L22)/3</f>
        <v>0</v>
      </c>
      <c r="M22" s="14">
        <f t="shared" si="0"/>
        <v>0</v>
      </c>
      <c r="N22" s="18">
        <f>Time!E21</f>
        <v>0</v>
      </c>
      <c r="O22" s="19">
        <f t="shared" si="1"/>
        <v>0</v>
      </c>
    </row>
    <row r="23" spans="1:15" ht="33.75" customHeight="1">
      <c r="A23" s="20">
        <v>18</v>
      </c>
      <c r="B23" s="11" t="s">
        <v>24</v>
      </c>
      <c r="C23" s="12">
        <f>(Sheet1!C23+Sheet2!C23+Sheet3!C23)/3</f>
        <v>0</v>
      </c>
      <c r="D23" s="12">
        <f>(Sheet1!D23+Sheet2!D23+Sheet3!D23)/3</f>
        <v>0</v>
      </c>
      <c r="E23" s="12">
        <f>(Sheet1!E23+Sheet2!E23+Sheet3!E23)/3</f>
        <v>0</v>
      </c>
      <c r="F23" s="12">
        <f>(Sheet1!F23+Sheet2!F23+Sheet3!F23)/3</f>
        <v>0</v>
      </c>
      <c r="G23" s="12">
        <f>(Sheet1!G23+Sheet2!G23+Sheet3!G23)/3</f>
        <v>0</v>
      </c>
      <c r="H23" s="12">
        <f>(Sheet1!H23+Sheet2!H23+Sheet3!H23)/3</f>
        <v>0</v>
      </c>
      <c r="I23" s="12">
        <f>(Sheet1!I23+Sheet2!I23+Sheet3!I23)/3</f>
        <v>0</v>
      </c>
      <c r="J23" s="12">
        <f>(Sheet1!J23+Sheet2!J23+Sheet3!J23)/3</f>
        <v>0</v>
      </c>
      <c r="K23" s="12">
        <f>(Sheet1!K23+Sheet2!K23+Sheet3!K23)/3</f>
        <v>0</v>
      </c>
      <c r="L23" s="12">
        <f>(Sheet1!L23+Sheet2!L23+Sheet3!L23)/3</f>
        <v>0</v>
      </c>
      <c r="M23" s="14">
        <f t="shared" si="0"/>
        <v>0</v>
      </c>
      <c r="N23" s="18">
        <f>Time!E22</f>
        <v>0</v>
      </c>
      <c r="O23" s="19">
        <f t="shared" si="1"/>
        <v>0</v>
      </c>
    </row>
    <row r="24" spans="1:15" ht="33.75" customHeight="1">
      <c r="A24" s="20">
        <v>19</v>
      </c>
      <c r="B24" s="11" t="s">
        <v>24</v>
      </c>
      <c r="C24" s="12">
        <f>(Sheet1!C24+Sheet2!C24+Sheet3!C24)/3</f>
        <v>0</v>
      </c>
      <c r="D24" s="12">
        <f>(Sheet1!D24+Sheet2!D24+Sheet3!D24)/3</f>
        <v>0</v>
      </c>
      <c r="E24" s="12">
        <f>(Sheet1!E24+Sheet2!E24+Sheet3!E24)/3</f>
        <v>0</v>
      </c>
      <c r="F24" s="12">
        <f>(Sheet1!F24+Sheet2!F24+Sheet3!F24)/3</f>
        <v>0</v>
      </c>
      <c r="G24" s="12">
        <f>(Sheet1!G24+Sheet2!G24+Sheet3!G24)/3</f>
        <v>0</v>
      </c>
      <c r="H24" s="12">
        <f>(Sheet1!H24+Sheet2!H24+Sheet3!H24)/3</f>
        <v>0</v>
      </c>
      <c r="I24" s="12">
        <f>(Sheet1!I24+Sheet2!I24+Sheet3!I24)/3</f>
        <v>0</v>
      </c>
      <c r="J24" s="12">
        <f>(Sheet1!J24+Sheet2!J24+Sheet3!J24)/3</f>
        <v>0</v>
      </c>
      <c r="K24" s="12">
        <f>(Sheet1!K24+Sheet2!K24+Sheet3!K24)/3</f>
        <v>0</v>
      </c>
      <c r="L24" s="12">
        <f>(Sheet1!L24+Sheet2!L24+Sheet3!L24)/3</f>
        <v>0</v>
      </c>
      <c r="M24" s="14">
        <f t="shared" si="0"/>
        <v>0</v>
      </c>
      <c r="N24" s="18">
        <f>Time!E23</f>
        <v>0</v>
      </c>
      <c r="O24" s="19">
        <f t="shared" si="1"/>
        <v>0</v>
      </c>
    </row>
    <row r="25" spans="1:15" ht="33.75" customHeight="1">
      <c r="A25" s="21">
        <v>20</v>
      </c>
      <c r="B25" s="22" t="s">
        <v>24</v>
      </c>
      <c r="C25" s="12">
        <f>(Sheet1!C25+Sheet2!C25+Sheet3!C25)/3</f>
        <v>0</v>
      </c>
      <c r="D25" s="12">
        <f>(Sheet1!D25+Sheet2!D25+Sheet3!D25)/3</f>
        <v>0</v>
      </c>
      <c r="E25" s="12">
        <f>(Sheet1!E25+Sheet2!E25+Sheet3!E25)/3</f>
        <v>0</v>
      </c>
      <c r="F25" s="12">
        <f>(Sheet1!F25+Sheet2!F25+Sheet3!F25)/3</f>
        <v>0</v>
      </c>
      <c r="G25" s="12">
        <f>(Sheet1!G25+Sheet2!G25+Sheet3!G25)/3</f>
        <v>0</v>
      </c>
      <c r="H25" s="12">
        <f>(Sheet1!H25+Sheet2!H25+Sheet3!H25)/3</f>
        <v>0</v>
      </c>
      <c r="I25" s="12">
        <f>(Sheet1!I25+Sheet2!I25+Sheet3!I25)/3</f>
        <v>0</v>
      </c>
      <c r="J25" s="12">
        <f>(Sheet1!J25+Sheet2!J25+Sheet3!J25)/3</f>
        <v>0</v>
      </c>
      <c r="K25" s="12">
        <f>(Sheet1!K25+Sheet2!K25+Sheet3!K25)/3</f>
        <v>0</v>
      </c>
      <c r="L25" s="12">
        <f>(Sheet1!L25+Sheet2!L25+Sheet3!L25)/3</f>
        <v>0</v>
      </c>
      <c r="M25" s="25">
        <f t="shared" si="0"/>
        <v>0</v>
      </c>
      <c r="N25" s="28">
        <f>Time!E24</f>
        <v>0</v>
      </c>
      <c r="O25" s="29">
        <f t="shared" si="1"/>
        <v>0</v>
      </c>
    </row>
    <row r="26" spans="1:15" ht="15.75" customHeight="1">
      <c r="A26" s="30"/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3"/>
      <c r="N26" s="34"/>
      <c r="O26" s="35"/>
    </row>
    <row r="27" spans="1:15" ht="15.75" customHeight="1">
      <c r="A27" s="36"/>
      <c r="B27" s="37" t="s">
        <v>25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1"/>
      <c r="N27" s="39"/>
      <c r="O27" s="40"/>
    </row>
    <row r="28" spans="1:15" ht="15.75" customHeight="1">
      <c r="A28" s="36"/>
      <c r="B28" s="41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1"/>
      <c r="N28" s="39"/>
      <c r="O28" s="40"/>
    </row>
    <row r="29" spans="1:15" ht="15" customHeight="1">
      <c r="A29" s="42"/>
      <c r="B29" s="95" t="s">
        <v>26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4"/>
    </row>
    <row r="30" spans="1:15" ht="15" customHeight="1">
      <c r="A30" s="42"/>
      <c r="B30" s="92" t="s">
        <v>27</v>
      </c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4"/>
    </row>
    <row r="31" spans="1:15" ht="15" customHeight="1">
      <c r="A31" s="42"/>
      <c r="B31" s="92" t="s">
        <v>28</v>
      </c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4"/>
    </row>
    <row r="32" spans="1:15" ht="15" customHeight="1">
      <c r="A32" s="42"/>
      <c r="B32" s="92" t="s">
        <v>29</v>
      </c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4"/>
    </row>
    <row r="33" spans="2:15" ht="15" customHeight="1">
      <c r="B33" s="92" t="s">
        <v>30</v>
      </c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4"/>
    </row>
    <row r="34" spans="2:15" ht="15" customHeight="1">
      <c r="B34" s="92" t="s">
        <v>31</v>
      </c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4"/>
    </row>
    <row r="35" spans="2:15" ht="15" customHeight="1">
      <c r="B35" s="92" t="s">
        <v>32</v>
      </c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4"/>
    </row>
    <row r="36" spans="2:15" ht="15" customHeight="1">
      <c r="B36" s="92" t="s">
        <v>33</v>
      </c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4"/>
    </row>
  </sheetData>
  <mergeCells count="24">
    <mergeCell ref="A1:L1"/>
    <mergeCell ref="M1:O1"/>
    <mergeCell ref="A2:B2"/>
    <mergeCell ref="C2:G2"/>
    <mergeCell ref="H2:L2"/>
    <mergeCell ref="M2:O2"/>
    <mergeCell ref="L3:L4"/>
    <mergeCell ref="M3:M4"/>
    <mergeCell ref="N3:N5"/>
    <mergeCell ref="O3:O5"/>
    <mergeCell ref="A3:A4"/>
    <mergeCell ref="B3:B4"/>
    <mergeCell ref="C3:C4"/>
    <mergeCell ref="D3:D4"/>
    <mergeCell ref="E3:E4"/>
    <mergeCell ref="F3:K3"/>
    <mergeCell ref="B34:O34"/>
    <mergeCell ref="B35:O35"/>
    <mergeCell ref="B36:O36"/>
    <mergeCell ref="B29:O29"/>
    <mergeCell ref="B30:O30"/>
    <mergeCell ref="B31:O31"/>
    <mergeCell ref="B32:O32"/>
    <mergeCell ref="B33:O33"/>
  </mergeCells>
  <dataValidations count="1">
    <dataValidation type="decimal" allowBlank="1" showErrorMessage="1" sqref="C6:L25" xr:uid="{0D805709-3CBE-4EBB-A0B3-73776FE65C6C}">
      <formula1>0</formula1>
      <formula2>5</formula2>
    </dataValidation>
  </dataValidation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Ranking Regional</vt:lpstr>
      <vt:lpstr>Ranking Int'l</vt:lpstr>
      <vt:lpstr>Time</vt:lpstr>
      <vt:lpstr>Average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karamjit singh</cp:lastModifiedBy>
  <dcterms:created xsi:type="dcterms:W3CDTF">2023-06-05T15:04:26Z</dcterms:created>
  <dcterms:modified xsi:type="dcterms:W3CDTF">2026-06-18T16:49:01Z</dcterms:modified>
</cp:coreProperties>
</file>